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Korisnik\Desktop\MJERA 1.1. Ribarnice FLAG LOSTURA_FINALNA VERZIJA\Obrasci\"/>
    </mc:Choice>
  </mc:AlternateContent>
  <bookViews>
    <workbookView xWindow="0" yWindow="0" windowWidth="12795" windowHeight="10320" activeTab="1"/>
  </bookViews>
  <sheets>
    <sheet name="Upute" sheetId="1" r:id="rId1"/>
    <sheet name="1. Opis nositelja i projekta" sheetId="2" r:id="rId2"/>
    <sheet name="2. Financijski tok" sheetId="4" r:id="rId3"/>
  </sheets>
  <definedNames>
    <definedName name="_xlnm.Print_Area" localSheetId="2">'2. Financijski tok'!$A$1:$M$79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4" l="1"/>
  <c r="A19" i="4"/>
  <c r="A18" i="4"/>
  <c r="A17" i="4"/>
  <c r="B39" i="4" l="1"/>
  <c r="L39" i="4"/>
  <c r="K39" i="4"/>
  <c r="J39" i="4"/>
  <c r="I39" i="4"/>
  <c r="H39" i="4"/>
  <c r="G39" i="4"/>
  <c r="F39" i="4"/>
  <c r="E39" i="4"/>
  <c r="D39" i="4"/>
  <c r="C39" i="4"/>
  <c r="D24" i="4"/>
  <c r="E24" i="4"/>
  <c r="F24" i="4"/>
  <c r="G24" i="4"/>
  <c r="H24" i="4"/>
  <c r="I24" i="4"/>
  <c r="J24" i="4"/>
  <c r="K24" i="4"/>
  <c r="L24" i="4"/>
  <c r="C24" i="4"/>
  <c r="D35" i="2" l="1"/>
  <c r="E35" i="2" s="1"/>
  <c r="F35" i="2" s="1"/>
  <c r="G35" i="2" s="1"/>
  <c r="H35" i="2" s="1"/>
  <c r="I35" i="2" s="1"/>
  <c r="J35" i="2" s="1"/>
  <c r="K35" i="2" s="1"/>
  <c r="L35" i="2" s="1"/>
  <c r="M35" i="2" s="1"/>
  <c r="L36" i="4" l="1"/>
  <c r="K36" i="4"/>
  <c r="J36" i="4"/>
  <c r="I36" i="4"/>
  <c r="H36" i="4"/>
  <c r="G36" i="4"/>
  <c r="F36" i="4"/>
  <c r="E36" i="4"/>
  <c r="D36" i="4"/>
  <c r="C36" i="4"/>
  <c r="B36" i="4"/>
  <c r="L28" i="4"/>
  <c r="K28" i="4"/>
  <c r="J28" i="4"/>
  <c r="I28" i="4"/>
  <c r="H28" i="4"/>
  <c r="G28" i="4"/>
  <c r="F28" i="4"/>
  <c r="E28" i="4"/>
  <c r="D28" i="4"/>
  <c r="C28" i="4"/>
  <c r="B28" i="4"/>
  <c r="L22" i="4"/>
  <c r="K22" i="4"/>
  <c r="J22" i="4"/>
  <c r="I22" i="4"/>
  <c r="H22" i="4"/>
  <c r="G22" i="4"/>
  <c r="F22" i="4"/>
  <c r="E22" i="4"/>
  <c r="D22" i="4"/>
  <c r="C22" i="4"/>
  <c r="L9" i="4"/>
  <c r="K9" i="4"/>
  <c r="J9" i="4"/>
  <c r="I9" i="4"/>
  <c r="H9" i="4"/>
  <c r="G9" i="4"/>
  <c r="F9" i="4"/>
  <c r="E9" i="4"/>
  <c r="D9" i="4"/>
  <c r="C9" i="4"/>
  <c r="B9" i="4"/>
  <c r="B8" i="4" s="1"/>
  <c r="D7" i="4"/>
  <c r="E7" i="4" s="1"/>
  <c r="F7" i="4" s="1"/>
  <c r="G7" i="4" s="1"/>
  <c r="H7" i="4" s="1"/>
  <c r="I7" i="4" s="1"/>
  <c r="J7" i="4" s="1"/>
  <c r="K7" i="4" s="1"/>
  <c r="L7" i="4" s="1"/>
  <c r="H27" i="4" l="1"/>
  <c r="D27" i="4"/>
  <c r="L27" i="4"/>
  <c r="E27" i="4"/>
  <c r="I27" i="4"/>
  <c r="E8" i="4"/>
  <c r="I8" i="4"/>
  <c r="B27" i="4"/>
  <c r="B41" i="4" s="1"/>
  <c r="F27" i="4"/>
  <c r="J27" i="4"/>
  <c r="C27" i="4"/>
  <c r="G27" i="4"/>
  <c r="K27" i="4"/>
  <c r="F8" i="4"/>
  <c r="J8" i="4"/>
  <c r="C8" i="4"/>
  <c r="G8" i="4"/>
  <c r="K8" i="4"/>
  <c r="D8" i="4"/>
  <c r="H8" i="4"/>
  <c r="L8" i="4"/>
  <c r="E41" i="4" l="1"/>
  <c r="L41" i="4"/>
  <c r="G41" i="4"/>
  <c r="H41" i="4"/>
  <c r="D41" i="4"/>
  <c r="K41" i="4"/>
  <c r="J41" i="4"/>
  <c r="F41" i="4"/>
  <c r="I41" i="4"/>
  <c r="C41" i="4"/>
  <c r="C42" i="4" s="1"/>
  <c r="D42" i="4" l="1"/>
  <c r="E42" i="4" s="1"/>
  <c r="F42" i="4" s="1"/>
  <c r="G42" i="4" s="1"/>
  <c r="H42" i="4" s="1"/>
  <c r="I42" i="4" s="1"/>
  <c r="J42" i="4" s="1"/>
  <c r="K42" i="4" s="1"/>
  <c r="L42" i="4" s="1"/>
</calcChain>
</file>

<file path=xl/comments1.xml><?xml version="1.0" encoding="utf-8"?>
<comments xmlns="http://schemas.openxmlformats.org/spreadsheetml/2006/main">
  <authors>
    <author>Martina Čupić</author>
    <author>LAG-I3</author>
  </authors>
  <commentList>
    <comment ref="C35" authorId="0" shapeId="0">
      <text>
        <r>
          <rPr>
            <sz val="10"/>
            <color indexed="81"/>
            <rFont val="Calibri"/>
            <family val="2"/>
            <charset val="238"/>
            <scheme val="minor"/>
          </rPr>
          <t>Odabrati prethodnu godinu u skladu sa godinom za koju je dostavljena financijska dokumentacija</t>
        </r>
      </text>
    </comment>
    <comment ref="C38" authorId="1" shapeId="0">
      <text>
        <r>
          <rPr>
            <sz val="10"/>
            <color indexed="81"/>
            <rFont val="Calibri"/>
            <family val="2"/>
            <charset val="238"/>
            <scheme val="minor"/>
          </rPr>
          <t>Upisati referentnu godinu</t>
        </r>
      </text>
    </comment>
  </commentList>
</comments>
</file>

<file path=xl/sharedStrings.xml><?xml version="1.0" encoding="utf-8"?>
<sst xmlns="http://schemas.openxmlformats.org/spreadsheetml/2006/main" count="96" uniqueCount="96">
  <si>
    <t>A</t>
  </si>
  <si>
    <t>prethodna godina→</t>
  </si>
  <si>
    <t>B</t>
  </si>
  <si>
    <t>C</t>
  </si>
  <si>
    <t>D</t>
  </si>
  <si>
    <t>Rreferentna godina</t>
  </si>
  <si>
    <t>UPUTE:</t>
  </si>
  <si>
    <t>Dobiveni rezultat izračuna broja zaposlenika zaokružuje se na cijeli broj. Vrijednosti do 0,5 zaokružuju se na manji broj, a vrijednosti iznad 0,5 (uključujući i 0,5) zaokružuju se na veći broj.</t>
  </si>
  <si>
    <t>DA</t>
  </si>
  <si>
    <t xml:space="preserve">modernizaciju i/ili unapređenje procesa rada i poslovanja </t>
  </si>
  <si>
    <t>NE</t>
  </si>
  <si>
    <t>povećanje proizvodnog kapaciteta iskazanom kroz povećanje ukupnog standardnog ekonomskog rezultata</t>
  </si>
  <si>
    <t>Naziv stavke</t>
  </si>
  <si>
    <t>Prethodna 
godina</t>
  </si>
  <si>
    <t>I. UKUPNI PRIMICI</t>
  </si>
  <si>
    <t>I.1. OPERATIVNI PRIMICI</t>
  </si>
  <si>
    <t>II. UKUPNI IZDACI</t>
  </si>
  <si>
    <t>II.1. OPERATIVNI IZDACI</t>
  </si>
  <si>
    <t>II.1.2. Energija</t>
  </si>
  <si>
    <t>II.1.3. Troškovi radne snage</t>
  </si>
  <si>
    <t>II.1.4. Troškovi održavanja</t>
  </si>
  <si>
    <t>II.1.5. Zakup</t>
  </si>
  <si>
    <t>II. 1.6. Javna davanja</t>
  </si>
  <si>
    <t>II. 1.7. Ostali operativni troškovi</t>
  </si>
  <si>
    <t>II.2.1. Troškovi kamata</t>
  </si>
  <si>
    <t>FINANCIJSKI TIJEK PO GODINAMA</t>
  </si>
  <si>
    <t>KUMULATIV FINANCIJSKOG TIJEKA</t>
  </si>
  <si>
    <t>LEGENDA:</t>
  </si>
  <si>
    <t>* bijela i žuta polja su namijenjena popunjavanju</t>
  </si>
  <si>
    <t>* polja obojana drugim bojama ne dirati!</t>
  </si>
  <si>
    <t>Podaci navedeni u poslovnom planu podložni su provjerama nadležnih institucija i nakon isplate sredstava javne potpore i to u periodu od 5 godina nakon konačne isplate  potpore.</t>
  </si>
  <si>
    <t>I.2. PRIMICI OD POTPORE</t>
  </si>
  <si>
    <r>
      <t xml:space="preserve">Prilikom popunjavanja ovog dokumenta obratite pažnju na </t>
    </r>
    <r>
      <rPr>
        <b/>
        <sz val="10"/>
        <rFont val="Calibri"/>
        <family val="2"/>
        <charset val="238"/>
        <scheme val="minor"/>
      </rPr>
      <t>UPUTE i NAPOMENE</t>
    </r>
    <r>
      <rPr>
        <sz val="10"/>
        <rFont val="Calibri"/>
        <family val="2"/>
        <charset val="238"/>
        <scheme val="minor"/>
      </rPr>
      <t xml:space="preserve"> koje se nalaze unutar svakog radnog lista, a ispod samih tablica (kao fusnote).</t>
    </r>
  </si>
  <si>
    <t>UPUTE ZA POPUNJAVANJE TABLICE:</t>
  </si>
  <si>
    <t>II.1.1. Sirovine i repromaterijal</t>
  </si>
  <si>
    <t>Prodajne količine (naziv i mjerna jedinica)</t>
  </si>
  <si>
    <t>I.3.2. Kredit</t>
  </si>
  <si>
    <t>II.3.1. Ulaganja u dugotrajnu imovinu</t>
  </si>
  <si>
    <t>I.3.1. Vlastiti izvori</t>
  </si>
  <si>
    <r>
      <t>I.3. IZVORI FINANCIRANJA PROJEKTA</t>
    </r>
    <r>
      <rPr>
        <b/>
        <vertAlign val="superscript"/>
        <sz val="11"/>
        <rFont val="Calibri"/>
        <family val="2"/>
        <charset val="238"/>
        <scheme val="minor"/>
      </rPr>
      <t>2</t>
    </r>
  </si>
  <si>
    <r>
      <t>II.3. UKUPNI IZNOS PROJEKTA</t>
    </r>
    <r>
      <rPr>
        <b/>
        <vertAlign val="superscript"/>
        <sz val="11"/>
        <rFont val="Calibri"/>
        <family val="2"/>
        <charset val="238"/>
        <scheme val="minor"/>
      </rPr>
      <t>2</t>
    </r>
  </si>
  <si>
    <r>
      <t>II.2. FINANCIJSKI IZDACI</t>
    </r>
    <r>
      <rPr>
        <b/>
        <vertAlign val="superscript"/>
        <sz val="11"/>
        <rFont val="Calibri"/>
        <family val="2"/>
        <charset val="238"/>
        <scheme val="minor"/>
      </rPr>
      <t>3</t>
    </r>
  </si>
  <si>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se primljena potpora neće koristiti za smanjenje glavnice kredita opisati u koju svrhu se planiraju utrošiti sredstva.</t>
    </r>
  </si>
  <si>
    <t>Tablica A  Projekcija financijskog toka</t>
  </si>
  <si>
    <t>ODRŽIVOST PROJEKTA (financijska i operativna)</t>
  </si>
  <si>
    <t>NAPOMENA:</t>
  </si>
  <si>
    <t>TABLICA 2. FINANCIJSKI TOK</t>
  </si>
  <si>
    <t>IZRAČUNAVANJE BROJA ZAPOSLENIH ISKAZANOG U EKVIVALENTU PUNE ZAPOSLENOSTI (FTE= Full-time equivalent)</t>
  </si>
  <si>
    <t>OSNOVNE INFORMACIJE O NOSITELJU PROJEKTA</t>
  </si>
  <si>
    <t>DETALJAN OPIS PROJEKTA</t>
  </si>
  <si>
    <t>REZULTATI POKRETANJA PROJEKTA</t>
  </si>
  <si>
    <t>UKOLIKO JE REZULTAT POKRETANJA PROJEKTA IZRAVNO STVARANJE/OČUVANJE RADNIH MJESTA OBAVEZNO ISPUNITI TABLICU NIŽE</t>
  </si>
  <si>
    <t xml:space="preserve">Ukoliko projekt ne rezultira izravnim stvaranjem/očuvanjem radnih mjesta, tablicu nije potrebno ispunjavati. </t>
  </si>
  <si>
    <t xml:space="preserve">Nositelji koji su u sustavu PDV-a upisuju iznose bez PDV-a, a nositelji koji nisu u sustavu PDV-a upisuju iznose s uključenim PDV-om </t>
  </si>
  <si>
    <r>
      <rPr>
        <b/>
        <sz val="12"/>
        <color theme="0"/>
        <rFont val="Calibri"/>
        <family val="2"/>
        <charset val="238"/>
        <scheme val="minor"/>
      </rPr>
      <t>Opišite izvore financiranja investicije</t>
    </r>
    <r>
      <rPr>
        <b/>
        <sz val="11"/>
        <color theme="0"/>
        <rFont val="Calibri"/>
        <family val="2"/>
        <charset val="238"/>
        <scheme val="minor"/>
      </rPr>
      <t xml:space="preserve"> </t>
    </r>
    <r>
      <rPr>
        <b/>
        <i/>
        <sz val="11"/>
        <color theme="0"/>
        <rFont val="Calibri"/>
        <family val="2"/>
        <charset val="238"/>
        <scheme val="minor"/>
      </rPr>
      <t>(ukoliko će se projekt financirati vlastitim izvorima u potpunosti ili djelomično, obrazložiti koji su to izvori; ukoliko će se projekt financirati kreditom u potpunosti ili djelomično, opišite kreditne uvjete kao što su kamatna stopa, poček, razdoblje otplate i slično)</t>
    </r>
  </si>
  <si>
    <t>OPIS PROJEKTA I AKTIVNOSTI</t>
  </si>
  <si>
    <t>POSLOVNI PLAN</t>
  </si>
  <si>
    <r>
      <t xml:space="preserve">Tablice je potrebno popuniti sukladno vijeku trajanja projekta od 10 godina.           </t>
    </r>
    <r>
      <rPr>
        <sz val="10"/>
        <color rgb="FFFF0000"/>
        <rFont val="Calibri"/>
        <family val="2"/>
        <charset val="238"/>
        <scheme val="minor"/>
      </rPr>
      <t xml:space="preserve"> </t>
    </r>
  </si>
  <si>
    <t>INFORMACIJE O NOSITELJU PROJEKTA</t>
  </si>
  <si>
    <t>Podaci iz ove tablice uzeti će se u obzir prilikom provjere ostvarenja kriterija odabira "PROJEKT DOPRINOSI OČUVANJU ILI POVEĆANJU RADNIH MJESTA" za koji je dostavljen obrazac Zaposlenici</t>
  </si>
  <si>
    <r>
      <rPr>
        <b/>
        <i/>
        <sz val="10"/>
        <color indexed="8"/>
        <rFont val="Calibri"/>
        <family val="2"/>
        <charset val="238"/>
        <scheme val="minor"/>
      </rPr>
      <t xml:space="preserve">* Red B </t>
    </r>
    <r>
      <rPr>
        <i/>
        <sz val="10"/>
        <color indexed="8"/>
        <rFont val="Calibri"/>
        <family val="2"/>
        <charset val="238"/>
        <scheme val="minor"/>
      </rPr>
      <t>- unijeti ukupan broj zaposlenih u prethodnoj godini te planirani broj kroz vijek trajanja projekta. Podaci moraju odgovarati istima iz službenih financijskih izvještaja i/ili drugih zakonom propisanih evidencija u godini za koju se unose.</t>
    </r>
  </si>
  <si>
    <r>
      <rPr>
        <b/>
        <i/>
        <sz val="10"/>
        <rFont val="Calibri"/>
        <family val="2"/>
        <charset val="238"/>
        <scheme val="minor"/>
      </rPr>
      <t>Broj zaposlenih (FTE) se izračunava prema sljedećoj formuli:</t>
    </r>
    <r>
      <rPr>
        <i/>
        <sz val="10"/>
        <rFont val="Calibri"/>
        <family val="2"/>
        <charset val="238"/>
        <scheme val="minor"/>
      </rPr>
      <t xml:space="preserve">
Broj zaposlenih (FTE) = broj osoba × udio godišnjeg rada na razini jednog zaposlenika 
</t>
    </r>
    <r>
      <rPr>
        <b/>
        <i/>
        <sz val="10"/>
        <rFont val="Calibri"/>
        <family val="2"/>
        <charset val="238"/>
        <scheme val="minor"/>
      </rPr>
      <t>Udio godišnjeg rada izračunava se prema sljedećoj formuli:</t>
    </r>
    <r>
      <rPr>
        <i/>
        <sz val="10"/>
        <rFont val="Calibri"/>
        <family val="2"/>
        <charset val="238"/>
        <scheme val="minor"/>
      </rPr>
      <t xml:space="preserve">
Udio godišnjeg rada = ostvaren broj radnih sati godišnje / ukupan godišnji fond sati
</t>
    </r>
    <r>
      <rPr>
        <b/>
        <i/>
        <sz val="10"/>
        <rFont val="Calibri"/>
        <family val="2"/>
        <charset val="238"/>
        <scheme val="minor"/>
      </rPr>
      <t xml:space="preserve">Ukupan godišnji fond sati iznosi 2080. Ako je ostvaren broj radnih sati manji, isti se računaju na način da se ostvaren broj radnih sati podijeli sa ukupnim godišnjim fondom sati (2080). </t>
    </r>
    <r>
      <rPr>
        <i/>
        <sz val="10"/>
        <rFont val="Calibri"/>
        <family val="2"/>
        <charset val="238"/>
        <scheme val="minor"/>
      </rPr>
      <t xml:space="preserve">
</t>
    </r>
    <r>
      <rPr>
        <b/>
        <i/>
        <sz val="11"/>
        <rFont val="Calibri"/>
        <family val="2"/>
        <charset val="238"/>
        <scheme val="minor"/>
      </rPr>
      <t/>
    </r>
  </si>
  <si>
    <r>
      <t>Broj zaposlenika koji će raditi</t>
    </r>
    <r>
      <rPr>
        <i/>
        <u/>
        <sz val="12"/>
        <rFont val="Calibri"/>
        <family val="2"/>
        <charset val="238"/>
        <scheme val="minor"/>
      </rPr>
      <t>na projektu koji je predmet potpore</t>
    </r>
  </si>
  <si>
    <r>
      <rPr>
        <vertAlign val="superscript"/>
        <sz val="11"/>
        <rFont val="Calibri"/>
        <family val="2"/>
        <charset val="238"/>
        <scheme val="minor"/>
      </rPr>
      <t>1</t>
    </r>
    <r>
      <rPr>
        <sz val="11"/>
        <rFont val="Calibri"/>
        <family val="2"/>
        <charset val="238"/>
        <scheme val="minor"/>
      </rPr>
      <t xml:space="preserve"> Upisati ukupni iznos javne potpore u godini kad ju planirate primiti</t>
    </r>
  </si>
  <si>
    <r>
      <rPr>
        <vertAlign val="superscript"/>
        <sz val="11"/>
        <rFont val="Calibri"/>
        <family val="2"/>
        <charset val="238"/>
        <scheme val="minor"/>
      </rPr>
      <t>2</t>
    </r>
    <r>
      <rPr>
        <sz val="11"/>
        <rFont val="Calibri"/>
        <family val="2"/>
        <charset val="238"/>
        <scheme val="minor"/>
      </rPr>
      <t xml:space="preserve"> Ukupni iznos projekta mora biti jednak ukupnim izvorima financiranja projekta (po godinama i ukupno)</t>
    </r>
  </si>
  <si>
    <r>
      <t>I.2.1. Javna potpora iz OPPR</t>
    </r>
    <r>
      <rPr>
        <vertAlign val="superscript"/>
        <sz val="10"/>
        <rFont val="Calibri"/>
        <family val="2"/>
        <charset val="238"/>
        <scheme val="minor"/>
      </rPr>
      <t>1</t>
    </r>
  </si>
  <si>
    <t>TABLICA 1. OPIS NOSITELJA I PROJEKTA</t>
  </si>
  <si>
    <t xml:space="preserve"> POTREBA ZA PROVOĐENJEM PROJEKTA</t>
  </si>
  <si>
    <t>Vremenski okvir provedbe projekta</t>
  </si>
  <si>
    <t>Osnovni podaci o nositelju projekta, područje djelovanja, predmet poslovanja, trenutno poslovanje, broj zaposlenih i sl.</t>
  </si>
  <si>
    <t xml:space="preserve">Potrebna oprema, strojevi, radovi, sirovine, materijali za provedbu projekta </t>
  </si>
  <si>
    <t>Dosadašnja iskustva nositelja projekta u provedbi sličnih projekata; broj i stručne kvalifikacije osoba uključenih u priremu planiranog projekta; broj i stručne kvalifikacije osoba koji su zaposlenici, članovi ili volonteri, a koji će biti uključeni u održavanje i upravljanje projektom u razdoblju od najmanje pet godina od dana konačne isplate</t>
  </si>
  <si>
    <r>
      <rPr>
        <b/>
        <i/>
        <sz val="10"/>
        <color indexed="8"/>
        <rFont val="Calibri"/>
        <family val="2"/>
        <charset val="238"/>
        <scheme val="minor"/>
      </rPr>
      <t xml:space="preserve">* Red C </t>
    </r>
    <r>
      <rPr>
        <i/>
        <sz val="10"/>
        <color indexed="8"/>
        <rFont val="Calibri"/>
        <family val="2"/>
        <charset val="238"/>
        <scheme val="minor"/>
      </rPr>
      <t>- unijeti broj novozaposlenih koji će biti rezultat provedbe predmetnog projekta. Povećanje broja zaposlenih koji će raditi na projektu prihvatljivo je jedino ako se radi o novom zapošljavanju, a ne i preraspodjeli unutar poduzeća. Upisati u godinu u kojoj se planira zapošljavanje.</t>
    </r>
  </si>
  <si>
    <t>Prodajna cijena (u HRK)</t>
  </si>
  <si>
    <r>
      <t xml:space="preserve">Ukupan broj zaposlenika na temelju sati rada </t>
    </r>
    <r>
      <rPr>
        <i/>
        <u/>
        <sz val="12"/>
        <rFont val="Calibri"/>
        <family val="2"/>
        <charset val="238"/>
        <scheme val="minor"/>
      </rPr>
      <t>za cjelokupno poduzeće nositelja</t>
    </r>
  </si>
  <si>
    <t xml:space="preserve">Na temelju ovog dokumenta, FLAG provjerava financijsku održivost poslovnog plana, odnosno utvrđuje da nositelj ima administrativne, financijske i operativne kapacitete za ispunjenje uvjeta za potporu. </t>
  </si>
  <si>
    <t>Nositelj pod materijalnom i kaznenom odgovornošću jamči za vjerodostojnost i istinitost podataka navedenih u poslovnom planu, kao i za sve informacije, podatke i dokumente koje dostavi FLAG-u u procesu procjene održivosti projekta.</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</si>
  <si>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prodajom; ukoliko imate postojeće kreditne obveze vezane za projekt, koji se provodi, navedite kreditne uvjete istih): </t>
    </r>
  </si>
  <si>
    <t>za Mjeru 1.1. "SKRAĆIVANJE LANACA OPSKRBE"</t>
  </si>
  <si>
    <t>Naziv projekta, lokacija ulaganja, opis ulaganja (izgradnja, rekonstrukcija, uređenje, nabava, opremanje i sl.), pripremne aktivnosti.</t>
  </si>
  <si>
    <t>Veličina tržišta, potrebe kupaca, konkurencija, konkurentska prednost i ostale relevantne informacije o tržištu, krajnji korisnici, dostupnost ulaganja.</t>
  </si>
  <si>
    <t xml:space="preserve">OPIS ADMINISTRATIVNIH KAPACITETA ZA PRIPREMU I PROVEDBU PROJEKTA </t>
  </si>
  <si>
    <t xml:space="preserve">Stvaranje/očuvanje radnih mjesta; zapošljavanje  mladih osoba do 29 godina; zapošljavanje žena starijih od 45 godina; novootvorena, opremljena, rekonstruirana, izgrađena prodajna mjesta; unapređenje kratkog lanca opskrbe; dostupnost proizvoda ribarstva i akvakulture; dodavanje vrijednosti proizvodima ribarstva i akvakulture; uvedene inovativne aktivnosti unutar ribarstvenog područja LAGUR-a; zajedničko korištenje provedenog projekta; aktivnosti promocije ribarstvenog područja i proizvoda ribarstva i akvakulture i sl.          </t>
  </si>
  <si>
    <r>
      <rPr>
        <b/>
        <i/>
        <sz val="10"/>
        <color indexed="8"/>
        <rFont val="Calibri"/>
        <family val="2"/>
        <charset val="238"/>
        <scheme val="minor"/>
      </rPr>
      <t xml:space="preserve">* Red A </t>
    </r>
    <r>
      <rPr>
        <i/>
        <sz val="10"/>
        <color indexed="8"/>
        <rFont val="Calibri"/>
        <family val="2"/>
        <charset val="238"/>
        <scheme val="minor"/>
      </rPr>
      <t xml:space="preserve">- odabrati godinu prije podnošenja prijave projekta. </t>
    </r>
  </si>
  <si>
    <r>
      <rPr>
        <b/>
        <i/>
        <sz val="10"/>
        <rFont val="Calibri"/>
        <family val="2"/>
        <charset val="238"/>
        <scheme val="minor"/>
      </rPr>
      <t xml:space="preserve">* Red D - </t>
    </r>
    <r>
      <rPr>
        <i/>
        <sz val="10"/>
        <rFont val="Calibri"/>
        <family val="2"/>
        <charset val="238"/>
        <scheme val="minor"/>
      </rPr>
      <t>odabrati  referentnu godinu. Ista mora biti u skladu sa planiranim podnošenjem Zahtjeva za isplatu, uzevši u obzir još maksimalno dvije godine nakon isplate za ispunjavanje kriterija odabira 2. i 3., ukoliko su za predmetne kriterije zatraženi bodovi u prijavi projekta.</t>
    </r>
  </si>
  <si>
    <t>Navesti ciljeve projekta i aktivnosti koje doprinose ostvarenju  prioriteta/cilja iz LRSR-a (opisati na koji način  aktivnosti pridonose povećanju interesa i dostupnosti za lokalnom ribom, stvaranju novih/inovativnih i poboljšanje postojećih oblika prodaje proizvoda ribarstva, stvaraju dodatnu vrijednost te omogućuju otvaranje novih radnih mjesta.).</t>
  </si>
  <si>
    <r>
      <t xml:space="preserve">VAŽNO:
Svi navedni podaci podložni su daljnjim provjerama od strane FLAG-a i Upravljačkog tijela. Primici se planiraju pod pretpostavkom da sve što se proda i naplati u roku od jedne godine. Ista pretpostavka vrijedi i za izdatke, odnosno sve što se nabavi se plati u roku od godine dana. Prodajne cijene i troškove planirati bez stope inflacije. Planirani primici i izdaci moraju imati podlogu u prethodnoj godini, ukoliko ste poslovali. Ukoliko se projekt odnosi na novu djelatnost ili se radi o novoosnovanom poduzeću, prethodna godina se ne popunjava. Jedinice lokalne samouprave i ostali korisnici koji se neće direktno baviti prodajom, umjesto primitaka od prodaje planiraju primitke od naknade za korištenje objekta, koji je predmet potpore. </t>
    </r>
    <r>
      <rPr>
        <i/>
        <sz val="10"/>
        <rFont val="Calibri"/>
        <family val="2"/>
        <charset val="238"/>
        <scheme val="minor"/>
      </rPr>
      <t>Kumulativ financijskog toka mora biti pozitivan od prve do posljednje godine vijeka trajanja projekta, što dokazuje financijsku i operativnu održivost projekta.</t>
    </r>
    <r>
      <rPr>
        <sz val="10"/>
        <rFont val="Calibri"/>
        <family val="2"/>
        <charset val="238"/>
        <scheme val="minor"/>
      </rPr>
      <t xml:space="preserve"> </t>
    </r>
    <r>
      <rPr>
        <i/>
        <sz val="10"/>
        <color rgb="FFFF0000"/>
        <rFont val="Calibri"/>
        <family val="2"/>
        <charset val="238"/>
        <scheme val="minor"/>
      </rPr>
      <t xml:space="preserve">Kod navedenih korisnika financijski tok mora bii 0 od prve do posljednje godine vijeka trajanja projekta, </t>
    </r>
    <r>
      <rPr>
        <i/>
        <sz val="10"/>
        <color theme="1"/>
        <rFont val="Calibri"/>
        <family val="2"/>
        <charset val="238"/>
        <scheme val="minor"/>
      </rPr>
      <t>obzirom da se naknada koju plaćaju gospodarski  subjekti smije naplaćivati isključivo radi pokrivanja tekućih troškova, odnosno niti vlasnik niti onaj tko upravlja predmetom potpore ne smiju ostvarivati profit od takve naknade.  Pod prodajom proizvoda navedeni su primjeri u žutim poljima, ali nositelj projekta može navesti druge proizvode.</t>
    </r>
  </si>
  <si>
    <t>PRIMJERI: Svježa orada (kg)</t>
  </si>
  <si>
    <t>Jakopova kapica (kom)</t>
  </si>
  <si>
    <t>Pržene sardelice (porcija)</t>
  </si>
  <si>
    <t>Slani inčuni s kaparima (staklenka 190g)</t>
  </si>
  <si>
    <t>Naknada za korištenje objekta (broj korisnika)</t>
  </si>
  <si>
    <t>Naknada za korištenje objekta (po korisniku)</t>
  </si>
  <si>
    <r>
      <rPr>
        <vertAlign val="superscript"/>
        <sz val="11"/>
        <rFont val="Calibri"/>
        <family val="2"/>
        <charset val="238"/>
        <scheme val="minor"/>
      </rPr>
      <t>3</t>
    </r>
    <r>
      <rPr>
        <sz val="11"/>
        <rFont val="Calibri"/>
        <family val="2"/>
        <charset val="238"/>
        <scheme val="minor"/>
      </rPr>
      <t xml:space="preserve"> Ukoliko imate postojeće kredite vezane uz djelatnost na koju se odnosi projekt upišite troškove kamata i otplatu glavnice. Ukoliko projekt financirate vlastitim sredstvima, upišite ukupni iznos utrošenih vlastitih sredstava</t>
    </r>
  </si>
  <si>
    <r>
      <rPr>
        <vertAlign val="superscript"/>
        <sz val="11"/>
        <rFont val="Calibri"/>
        <family val="2"/>
        <charset val="238"/>
        <scheme val="minor"/>
      </rPr>
      <t>4</t>
    </r>
    <r>
      <rPr>
        <sz val="11"/>
        <rFont val="Calibri"/>
        <family val="2"/>
        <charset val="238"/>
        <scheme val="minor"/>
      </rPr>
      <t xml:space="preserve"> Ukoliko će se primljena potpora koristiti za smanjenja glavnice kredita, u godini primitka potpore uvećati otplatu glavnice za iznos primljene potpore. Ukoliko će se primljena potpora koristiti za povrat vlastitih sredstava uloženih u operaciju, u godini primitka potpore uvećati iznos vlastitih sredstava za iznos primljene potpore. </t>
    </r>
  </si>
  <si>
    <r>
      <t>II. 2.2. Otplata glavnice/vlastita sredstva</t>
    </r>
    <r>
      <rPr>
        <vertAlign val="superscript"/>
        <sz val="10"/>
        <rFont val="Calibri"/>
        <family val="2"/>
        <charset val="238"/>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</si>
</sst>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45"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2"/>
      <name val="Calibri Light"/>
      <family val="1"/>
      <charset val="238"/>
      <scheme val="major"/>
    </font>
    <font>
      <b/>
      <i/>
      <sz val="12"/>
      <name val="Calibri Light"/>
      <family val="1"/>
      <charset val="238"/>
      <scheme val="major"/>
    </font>
    <font>
      <b/>
      <sz val="12"/>
      <name val="Calibri Light"/>
      <family val="1"/>
      <charset val="238"/>
      <scheme val="major"/>
    </font>
    <font>
      <b/>
      <i/>
      <sz val="11"/>
      <name val="Calibri Light"/>
      <family val="1"/>
      <charset val="238"/>
      <scheme val="major"/>
    </font>
    <font>
      <sz val="10"/>
      <name val="Arial"/>
      <family val="2"/>
      <charset val="238"/>
    </font>
    <font>
      <b/>
      <sz val="20"/>
      <color theme="1"/>
      <name val="Calibri"/>
      <family val="2"/>
      <charset val="238"/>
      <scheme val="minor"/>
    </font>
    <font>
      <b/>
      <i/>
      <sz val="11"/>
      <color theme="0"/>
      <name val="Calibri"/>
      <family val="2"/>
      <charset val="238"/>
      <scheme val="minor"/>
    </font>
    <font>
      <b/>
      <sz val="11"/>
      <name val="Calibri"/>
      <family val="2"/>
      <charset val="238"/>
      <scheme val="minor"/>
    </font>
    <font>
      <sz val="11"/>
      <color rgb="FF000000"/>
      <name val="Calibri"/>
      <family val="2"/>
      <charset val="238"/>
      <scheme val="minor"/>
    </font>
    <font>
      <sz val="11"/>
      <name val="Calibri"/>
      <family val="2"/>
      <charset val="238"/>
      <scheme val="minor"/>
    </font>
    <font>
      <b/>
      <sz val="12"/>
      <color theme="0"/>
      <name val="Calibri"/>
      <family val="2"/>
      <charset val="238"/>
      <scheme val="minor"/>
    </font>
    <font>
      <sz val="11"/>
      <color indexed="8"/>
      <name val="Calibri"/>
      <family val="2"/>
      <charset val="238"/>
    </font>
    <font>
      <sz val="11"/>
      <color indexed="8"/>
      <name val="Calibri Light"/>
      <family val="1"/>
      <charset val="238"/>
      <scheme val="major"/>
    </font>
    <font>
      <sz val="10"/>
      <name val="Calibri"/>
      <family val="2"/>
      <charset val="238"/>
      <scheme val="minor"/>
    </font>
    <font>
      <b/>
      <i/>
      <sz val="12"/>
      <name val="Calibri"/>
      <family val="2"/>
      <charset val="238"/>
      <scheme val="minor"/>
    </font>
    <font>
      <i/>
      <sz val="12"/>
      <name val="Calibri"/>
      <family val="2"/>
      <charset val="238"/>
      <scheme val="minor"/>
    </font>
    <font>
      <sz val="12"/>
      <name val="Calibri"/>
      <family val="2"/>
      <charset val="238"/>
      <scheme val="minor"/>
    </font>
    <font>
      <b/>
      <i/>
      <sz val="11"/>
      <name val="Calibri"/>
      <family val="2"/>
      <charset val="238"/>
      <scheme val="minor"/>
    </font>
    <font>
      <sz val="12"/>
      <color theme="1"/>
      <name val="Calibri"/>
      <family val="2"/>
      <charset val="238"/>
      <scheme val="minor"/>
    </font>
    <font>
      <b/>
      <i/>
      <sz val="12"/>
      <color theme="1"/>
      <name val="Calibri"/>
      <family val="2"/>
      <charset val="238"/>
      <scheme val="minor"/>
    </font>
    <font>
      <b/>
      <sz val="10"/>
      <name val="Calibri"/>
      <family val="2"/>
      <charset val="238"/>
      <scheme val="minor"/>
    </font>
    <font>
      <b/>
      <vertAlign val="superscript"/>
      <sz val="11"/>
      <name val="Calibri"/>
      <family val="2"/>
      <charset val="238"/>
      <scheme val="minor"/>
    </font>
    <font>
      <b/>
      <sz val="12"/>
      <name val="Calibri"/>
      <family val="2"/>
      <charset val="238"/>
      <scheme val="minor"/>
    </font>
    <font>
      <sz val="10"/>
      <color rgb="FFFF0000"/>
      <name val="Calibri"/>
      <family val="2"/>
      <charset val="238"/>
      <scheme val="minor"/>
    </font>
    <font>
      <b/>
      <sz val="11"/>
      <color rgb="FFFF0000"/>
      <name val="Calibri"/>
      <family val="2"/>
      <charset val="238"/>
      <scheme val="minor"/>
    </font>
    <font>
      <sz val="10"/>
      <color theme="1"/>
      <name val="Calibri"/>
      <family val="2"/>
      <charset val="238"/>
      <scheme val="minor"/>
    </font>
    <font>
      <sz val="10"/>
      <color indexed="8"/>
      <name val="Calibri"/>
      <family val="2"/>
      <charset val="238"/>
    </font>
    <font>
      <b/>
      <sz val="20"/>
      <color indexed="8"/>
      <name val="Calibri Light"/>
      <family val="2"/>
      <charset val="238"/>
      <scheme val="major"/>
    </font>
    <font>
      <b/>
      <sz val="16"/>
      <color theme="1"/>
      <name val="Calibri"/>
      <family val="2"/>
      <charset val="238"/>
      <scheme val="minor"/>
    </font>
    <font>
      <b/>
      <i/>
      <sz val="10"/>
      <name val="Calibri"/>
      <family val="2"/>
      <charset val="238"/>
      <scheme val="minor"/>
    </font>
    <font>
      <b/>
      <sz val="14"/>
      <name val="Calibri"/>
      <family val="2"/>
      <charset val="238"/>
      <scheme val="minor"/>
    </font>
    <font>
      <sz val="10"/>
      <color indexed="81"/>
      <name val="Calibri"/>
      <family val="2"/>
      <charset val="238"/>
      <scheme val="minor"/>
    </font>
    <font>
      <i/>
      <u/>
      <sz val="12"/>
      <name val="Calibri"/>
      <family val="2"/>
      <charset val="238"/>
      <scheme val="minor"/>
    </font>
    <font>
      <i/>
      <sz val="10"/>
      <name val="Calibri"/>
      <family val="2"/>
      <charset val="238"/>
      <scheme val="minor"/>
    </font>
    <font>
      <i/>
      <sz val="10"/>
      <color indexed="8"/>
      <name val="Calibri"/>
      <family val="2"/>
      <charset val="238"/>
      <scheme val="minor"/>
    </font>
    <font>
      <b/>
      <i/>
      <sz val="10"/>
      <color indexed="8"/>
      <name val="Calibri"/>
      <family val="2"/>
      <charset val="238"/>
      <scheme val="minor"/>
    </font>
    <font>
      <vertAlign val="superscript"/>
      <sz val="11"/>
      <name val="Calibri"/>
      <family val="2"/>
      <charset val="238"/>
      <scheme val="minor"/>
    </font>
    <font>
      <vertAlign val="superscript"/>
      <sz val="10"/>
      <name val="Calibri"/>
      <family val="2"/>
      <charset val="238"/>
      <scheme val="minor"/>
    </font>
    <font>
      <b/>
      <sz val="14"/>
      <color indexed="8"/>
      <name val="Calibri Light"/>
      <family val="2"/>
      <charset val="238"/>
      <scheme val="major"/>
    </font>
    <font>
      <i/>
      <sz val="10"/>
      <color rgb="FFFF0000"/>
      <name val="Calibri"/>
      <family val="2"/>
      <charset val="238"/>
      <scheme val="minor"/>
    </font>
    <font>
      <i/>
      <sz val="10"/>
      <color theme="1"/>
      <name val="Calibri"/>
      <family val="2"/>
      <charset val="238"/>
      <scheme val="minor"/>
    </font>
  </fonts>
  <fills count="20">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249977111117893"/>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47"/>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8EA9DB"/>
        <bgColor indexed="64"/>
      </patternFill>
    </fill>
    <fill>
      <patternFill patternType="solid">
        <fgColor rgb="FFB4C6E7"/>
        <bgColor indexed="64"/>
      </patternFill>
    </fill>
  </fills>
  <borders count="5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8" fillId="0" borderId="0"/>
    <xf numFmtId="0" fontId="15" fillId="0" borderId="0"/>
    <xf numFmtId="0" fontId="1" fillId="0" borderId="0"/>
    <xf numFmtId="0" fontId="8" fillId="10" borderId="0"/>
    <xf numFmtId="0" fontId="8" fillId="4" borderId="0"/>
  </cellStyleXfs>
  <cellXfs count="191">
    <xf numFmtId="0" fontId="0" fillId="0" borderId="0" xfId="0"/>
    <xf numFmtId="0" fontId="4" fillId="0" borderId="0" xfId="0" applyFont="1" applyFill="1" applyProtection="1">
      <protection locked="0"/>
    </xf>
    <xf numFmtId="0" fontId="12" fillId="5" borderId="0" xfId="0" applyFont="1" applyFill="1" applyAlignment="1">
      <alignment vertical="center"/>
    </xf>
    <xf numFmtId="4" fontId="12" fillId="5" borderId="0" xfId="0" applyNumberFormat="1" applyFont="1" applyFill="1" applyAlignment="1">
      <alignment vertical="center"/>
    </xf>
    <xf numFmtId="0" fontId="11" fillId="4" borderId="16" xfId="0" applyFont="1" applyFill="1" applyBorder="1" applyAlignment="1">
      <alignment horizontal="center" vertical="center" wrapText="1"/>
    </xf>
    <xf numFmtId="0" fontId="11" fillId="4" borderId="16" xfId="0" applyFont="1" applyFill="1" applyBorder="1" applyAlignment="1">
      <alignment horizontal="left" vertical="center" wrapText="1"/>
    </xf>
    <xf numFmtId="0" fontId="11" fillId="4" borderId="18" xfId="0" applyFont="1" applyFill="1" applyBorder="1" applyAlignment="1">
      <alignment horizontal="center" vertical="center" wrapText="1"/>
    </xf>
    <xf numFmtId="10" fontId="11" fillId="4" borderId="18" xfId="0" applyNumberFormat="1" applyFont="1" applyFill="1" applyBorder="1" applyAlignment="1">
      <alignment horizontal="center" vertical="center" wrapText="1"/>
    </xf>
    <xf numFmtId="10" fontId="11" fillId="4" borderId="21" xfId="0" applyNumberFormat="1" applyFont="1" applyFill="1" applyBorder="1" applyAlignment="1">
      <alignment horizontal="center" vertical="center" wrapText="1"/>
    </xf>
    <xf numFmtId="0" fontId="12" fillId="5" borderId="0" xfId="0" applyFont="1" applyFill="1" applyAlignment="1">
      <alignment horizontal="left" vertical="center"/>
    </xf>
    <xf numFmtId="0" fontId="13" fillId="4" borderId="0" xfId="0" applyFont="1" applyFill="1" applyBorder="1" applyAlignment="1">
      <alignment horizontal="left"/>
    </xf>
    <xf numFmtId="4" fontId="11" fillId="4" borderId="18" xfId="0" applyNumberFormat="1" applyFont="1" applyFill="1" applyBorder="1" applyAlignment="1">
      <alignment horizontal="right" vertical="center" wrapText="1"/>
    </xf>
    <xf numFmtId="0" fontId="16" fillId="0" borderId="0" xfId="2" applyFont="1" applyProtection="1"/>
    <xf numFmtId="0" fontId="4" fillId="4" borderId="24" xfId="0" applyFont="1" applyFill="1" applyBorder="1" applyProtection="1"/>
    <xf numFmtId="0" fontId="4" fillId="11" borderId="3" xfId="0" applyFont="1" applyFill="1" applyBorder="1" applyProtection="1"/>
    <xf numFmtId="0" fontId="4" fillId="11" borderId="4" xfId="0" applyFont="1" applyFill="1" applyBorder="1" applyProtection="1"/>
    <xf numFmtId="0" fontId="4" fillId="11" borderId="0" xfId="0" applyFont="1" applyFill="1" applyBorder="1" applyAlignment="1" applyProtection="1">
      <alignment vertical="center" wrapText="1"/>
    </xf>
    <xf numFmtId="0" fontId="4" fillId="11" borderId="0" xfId="0" applyFont="1" applyFill="1" applyBorder="1" applyAlignment="1" applyProtection="1">
      <alignment horizontal="center"/>
    </xf>
    <xf numFmtId="0" fontId="4" fillId="11" borderId="0" xfId="0" applyFont="1" applyFill="1" applyBorder="1" applyProtection="1"/>
    <xf numFmtId="0" fontId="4" fillId="11" borderId="6" xfId="0" applyFont="1" applyFill="1" applyBorder="1" applyProtection="1"/>
    <xf numFmtId="0" fontId="5" fillId="11" borderId="5" xfId="0" applyFont="1" applyFill="1" applyBorder="1" applyAlignment="1" applyProtection="1">
      <alignment vertical="center" wrapText="1"/>
    </xf>
    <xf numFmtId="0" fontId="5" fillId="11" borderId="6" xfId="0" applyFont="1" applyFill="1" applyBorder="1" applyAlignment="1" applyProtection="1">
      <alignment vertical="center" wrapText="1"/>
    </xf>
    <xf numFmtId="0" fontId="5" fillId="11" borderId="0" xfId="0" applyFont="1" applyFill="1" applyBorder="1" applyAlignment="1" applyProtection="1">
      <alignment vertical="center" wrapText="1"/>
    </xf>
    <xf numFmtId="0" fontId="4" fillId="11" borderId="1" xfId="0" applyFont="1" applyFill="1" applyBorder="1" applyProtection="1"/>
    <xf numFmtId="0" fontId="4" fillId="11" borderId="9" xfId="0" applyFont="1" applyFill="1" applyBorder="1" applyProtection="1"/>
    <xf numFmtId="164" fontId="7" fillId="12" borderId="24" xfId="0" applyNumberFormat="1" applyFont="1" applyFill="1" applyBorder="1" applyAlignment="1" applyProtection="1">
      <alignment horizontal="center" vertical="center"/>
    </xf>
    <xf numFmtId="164" fontId="7" fillId="13" borderId="24" xfId="0" applyNumberFormat="1" applyFont="1" applyFill="1" applyBorder="1" applyAlignment="1" applyProtection="1">
      <alignment horizontal="center" vertical="center"/>
    </xf>
    <xf numFmtId="164" fontId="7" fillId="14" borderId="24" xfId="0" applyNumberFormat="1" applyFont="1" applyFill="1" applyBorder="1" applyAlignment="1" applyProtection="1">
      <alignment horizontal="center" vertical="center"/>
    </xf>
    <xf numFmtId="0" fontId="4" fillId="15" borderId="24" xfId="0" applyFont="1" applyFill="1" applyBorder="1" applyAlignment="1" applyProtection="1">
      <alignment horizontal="right" vertical="center"/>
    </xf>
    <xf numFmtId="1" fontId="6" fillId="2" borderId="24" xfId="0" applyNumberFormat="1" applyFont="1" applyFill="1" applyBorder="1" applyAlignment="1" applyProtection="1">
      <alignment horizontal="center" vertical="center"/>
    </xf>
    <xf numFmtId="4" fontId="11" fillId="0" borderId="11" xfId="0" applyNumberFormat="1" applyFont="1" applyFill="1" applyBorder="1" applyAlignment="1">
      <alignment horizontal="right" vertical="center" wrapText="1"/>
    </xf>
    <xf numFmtId="0" fontId="11" fillId="9" borderId="11" xfId="0" applyFont="1" applyFill="1" applyBorder="1" applyAlignment="1">
      <alignment horizontal="left" vertical="center" wrapText="1"/>
    </xf>
    <xf numFmtId="4" fontId="11" fillId="9" borderId="11" xfId="0" applyNumberFormat="1" applyFont="1" applyFill="1" applyBorder="1" applyAlignment="1">
      <alignment horizontal="right" vertical="center" wrapText="1"/>
    </xf>
    <xf numFmtId="0" fontId="11" fillId="3" borderId="11" xfId="0" applyFont="1" applyFill="1" applyBorder="1" applyAlignment="1">
      <alignment horizontal="left" vertical="center" wrapText="1"/>
    </xf>
    <xf numFmtId="4" fontId="11" fillId="3" borderId="11" xfId="0" applyNumberFormat="1" applyFont="1" applyFill="1" applyBorder="1" applyAlignment="1">
      <alignment horizontal="right" vertical="center" wrapText="1"/>
    </xf>
    <xf numFmtId="10" fontId="11" fillId="3" borderId="11" xfId="0" applyNumberFormat="1" applyFont="1" applyFill="1" applyBorder="1" applyAlignment="1">
      <alignment horizontal="left" vertical="center" wrapText="1"/>
    </xf>
    <xf numFmtId="4" fontId="3" fillId="3" borderId="11" xfId="0" applyNumberFormat="1" applyFont="1" applyFill="1" applyBorder="1" applyAlignment="1">
      <alignment horizontal="right" vertical="center" wrapText="1"/>
    </xf>
    <xf numFmtId="0" fontId="11" fillId="3" borderId="11" xfId="0" applyFont="1" applyFill="1" applyBorder="1" applyAlignment="1">
      <alignment vertical="center" wrapText="1"/>
    </xf>
    <xf numFmtId="0" fontId="11" fillId="9" borderId="11" xfId="0" applyFont="1" applyFill="1" applyBorder="1" applyAlignment="1">
      <alignment horizontal="right" vertical="center" wrapText="1"/>
    </xf>
    <xf numFmtId="4" fontId="11" fillId="4" borderId="0" xfId="0" applyNumberFormat="1" applyFont="1" applyFill="1" applyBorder="1" applyAlignment="1">
      <alignment horizontal="left" vertical="top" wrapText="1"/>
    </xf>
    <xf numFmtId="4" fontId="20" fillId="4" borderId="0" xfId="0" applyNumberFormat="1" applyFont="1" applyFill="1" applyBorder="1" applyAlignment="1">
      <alignment horizontal="left" vertical="top" wrapText="1"/>
    </xf>
    <xf numFmtId="10" fontId="11" fillId="4" borderId="16" xfId="0" applyNumberFormat="1" applyFont="1" applyFill="1" applyBorder="1" applyAlignment="1">
      <alignment horizontal="center" vertical="center" wrapText="1"/>
    </xf>
    <xf numFmtId="4" fontId="11" fillId="4" borderId="16" xfId="0" applyNumberFormat="1" applyFont="1" applyFill="1" applyBorder="1" applyAlignment="1">
      <alignment horizontal="right" vertical="center" wrapText="1"/>
    </xf>
    <xf numFmtId="10" fontId="11" fillId="4" borderId="0" xfId="0" applyNumberFormat="1" applyFont="1" applyFill="1" applyBorder="1" applyAlignment="1">
      <alignment horizontal="center" vertical="center" wrapText="1"/>
    </xf>
    <xf numFmtId="0" fontId="11" fillId="4" borderId="0" xfId="0" applyFont="1" applyFill="1" applyBorder="1" applyAlignment="1">
      <alignment horizontal="left" wrapText="1"/>
    </xf>
    <xf numFmtId="0" fontId="9" fillId="4" borderId="0" xfId="0" applyFont="1" applyFill="1" applyAlignment="1">
      <alignment horizontal="center" vertical="center"/>
    </xf>
    <xf numFmtId="0" fontId="11" fillId="11" borderId="0" xfId="0" applyFont="1" applyFill="1" applyBorder="1" applyAlignment="1">
      <alignment horizontal="left" wrapText="1"/>
    </xf>
    <xf numFmtId="0" fontId="22" fillId="0" borderId="11" xfId="1" applyFont="1" applyFill="1" applyBorder="1" applyAlignment="1" applyProtection="1">
      <alignment horizontal="center" vertical="center" wrapText="1"/>
      <protection locked="0"/>
    </xf>
    <xf numFmtId="0" fontId="22" fillId="0" borderId="10" xfId="1" applyFont="1" applyFill="1" applyBorder="1" applyAlignment="1" applyProtection="1">
      <alignment horizontal="center" vertical="center" wrapText="1"/>
      <protection locked="0"/>
    </xf>
    <xf numFmtId="0" fontId="0" fillId="5" borderId="0" xfId="0" applyFont="1" applyFill="1"/>
    <xf numFmtId="0" fontId="0" fillId="4" borderId="0" xfId="0" applyFont="1" applyFill="1"/>
    <xf numFmtId="0" fontId="29" fillId="0" borderId="0" xfId="0" applyFont="1" applyAlignment="1">
      <alignment horizontal="justify" vertical="center"/>
    </xf>
    <xf numFmtId="0" fontId="0" fillId="4" borderId="0" xfId="0" applyFont="1" applyFill="1" applyBorder="1"/>
    <xf numFmtId="0" fontId="0" fillId="5" borderId="0" xfId="0" applyFont="1" applyFill="1" applyAlignment="1">
      <alignment vertical="center" wrapText="1"/>
    </xf>
    <xf numFmtId="0" fontId="0" fillId="5" borderId="0" xfId="0" applyFont="1" applyFill="1" applyAlignment="1">
      <alignment vertical="center"/>
    </xf>
    <xf numFmtId="0" fontId="5" fillId="11" borderId="0" xfId="0" applyFont="1" applyFill="1" applyBorder="1" applyAlignment="1" applyProtection="1">
      <alignment horizontal="center" vertical="center" wrapText="1"/>
    </xf>
    <xf numFmtId="0" fontId="16" fillId="11" borderId="5" xfId="2" applyFont="1" applyFill="1" applyBorder="1" applyAlignment="1" applyProtection="1">
      <alignment vertical="center" wrapText="1"/>
    </xf>
    <xf numFmtId="0" fontId="16" fillId="11" borderId="0" xfId="2" applyFont="1" applyFill="1" applyBorder="1" applyAlignment="1" applyProtection="1">
      <alignment vertical="center" wrapText="1"/>
    </xf>
    <xf numFmtId="0" fontId="16" fillId="11" borderId="6" xfId="2" applyFont="1" applyFill="1" applyBorder="1" applyAlignment="1" applyProtection="1">
      <alignment vertical="center" wrapText="1"/>
    </xf>
    <xf numFmtId="0" fontId="5" fillId="0" borderId="0" xfId="3" applyFont="1" applyFill="1" applyBorder="1" applyAlignment="1" applyProtection="1">
      <alignment horizontal="center" vertical="center" wrapText="1"/>
    </xf>
    <xf numFmtId="0" fontId="4" fillId="0" borderId="0" xfId="0" applyFont="1" applyFill="1" applyBorder="1" applyProtection="1"/>
    <xf numFmtId="0" fontId="4" fillId="0" borderId="0" xfId="0" applyFont="1" applyFill="1" applyBorder="1" applyProtection="1">
      <protection locked="0"/>
    </xf>
    <xf numFmtId="0" fontId="0" fillId="0" borderId="0" xfId="0" applyFont="1" applyFill="1"/>
    <xf numFmtId="0" fontId="2" fillId="6" borderId="11" xfId="0" applyFont="1" applyFill="1" applyBorder="1" applyAlignment="1">
      <alignment horizontal="center" vertical="center" wrapText="1"/>
    </xf>
    <xf numFmtId="0" fontId="22" fillId="0" borderId="42" xfId="1" applyFont="1" applyFill="1" applyBorder="1" applyAlignment="1" applyProtection="1">
      <alignment horizontal="center" vertical="center" wrapText="1"/>
      <protection locked="0"/>
    </xf>
    <xf numFmtId="0" fontId="26" fillId="0" borderId="0" xfId="0" applyFont="1" applyFill="1" applyAlignment="1" applyProtection="1">
      <alignment vertical="center"/>
      <protection locked="0"/>
    </xf>
    <xf numFmtId="0" fontId="23" fillId="0" borderId="26" xfId="1" applyFont="1" applyFill="1" applyBorder="1" applyAlignment="1" applyProtection="1">
      <alignment vertical="center" wrapText="1"/>
    </xf>
    <xf numFmtId="0" fontId="23" fillId="0" borderId="0" xfId="1" applyFont="1" applyFill="1" applyBorder="1" applyAlignment="1" applyProtection="1">
      <alignment vertical="center" wrapText="1"/>
    </xf>
    <xf numFmtId="0" fontId="20" fillId="0" borderId="0" xfId="0" applyFont="1" applyFill="1" applyBorder="1" applyProtection="1"/>
    <xf numFmtId="0" fontId="20" fillId="0" borderId="27" xfId="0" applyFont="1" applyFill="1" applyBorder="1" applyProtection="1"/>
    <xf numFmtId="0" fontId="34" fillId="0" borderId="31" xfId="0" applyFont="1" applyFill="1" applyBorder="1" applyAlignment="1" applyProtection="1">
      <alignment vertical="center"/>
      <protection locked="0"/>
    </xf>
    <xf numFmtId="0" fontId="13" fillId="11" borderId="0" xfId="0" applyFont="1" applyFill="1" applyBorder="1" applyAlignment="1">
      <alignment horizontal="left" vertical="center" wrapText="1"/>
    </xf>
    <xf numFmtId="0" fontId="17" fillId="3" borderId="11" xfId="0" applyFont="1" applyFill="1" applyBorder="1" applyAlignment="1">
      <alignment vertical="center" wrapText="1"/>
    </xf>
    <xf numFmtId="4" fontId="13" fillId="0" borderId="11" xfId="0" applyNumberFormat="1" applyFont="1" applyFill="1" applyBorder="1" applyAlignment="1">
      <alignment horizontal="right" vertical="center" wrapText="1"/>
    </xf>
    <xf numFmtId="0" fontId="17" fillId="7" borderId="11" xfId="0" applyFont="1" applyFill="1" applyBorder="1" applyAlignment="1">
      <alignment vertical="center" wrapText="1"/>
    </xf>
    <xf numFmtId="0" fontId="17" fillId="7" borderId="11" xfId="0" applyFont="1" applyFill="1" applyBorder="1" applyAlignment="1">
      <alignment horizontal="left" vertical="center" wrapText="1"/>
    </xf>
    <xf numFmtId="0" fontId="19" fillId="19" borderId="43" xfId="1" applyFont="1" applyFill="1" applyBorder="1" applyAlignment="1" applyProtection="1">
      <alignment horizontal="center" vertical="center" wrapText="1"/>
    </xf>
    <xf numFmtId="0" fontId="19" fillId="19" borderId="11" xfId="1" applyFont="1" applyFill="1" applyBorder="1" applyAlignment="1" applyProtection="1">
      <alignment vertical="center" wrapText="1"/>
    </xf>
    <xf numFmtId="0" fontId="18" fillId="19" borderId="10" xfId="0" applyFont="1" applyFill="1" applyBorder="1" applyAlignment="1" applyProtection="1">
      <alignment horizontal="center" vertical="center"/>
    </xf>
    <xf numFmtId="0" fontId="18" fillId="19" borderId="45" xfId="0" applyFont="1" applyFill="1" applyBorder="1" applyAlignment="1" applyProtection="1">
      <alignment horizontal="center" vertical="center"/>
    </xf>
    <xf numFmtId="0" fontId="20" fillId="0" borderId="34" xfId="0" applyFont="1" applyFill="1" applyBorder="1" applyAlignment="1" applyProtection="1">
      <alignment horizontal="left" vertical="top" wrapText="1"/>
      <protection locked="0"/>
    </xf>
    <xf numFmtId="49" fontId="19" fillId="19" borderId="44" xfId="0" applyNumberFormat="1"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protection locked="0"/>
    </xf>
    <xf numFmtId="0" fontId="20" fillId="0" borderId="47" xfId="0" applyFont="1" applyFill="1" applyBorder="1" applyAlignment="1" applyProtection="1">
      <alignment horizontal="left" vertical="center" wrapText="1"/>
    </xf>
    <xf numFmtId="0" fontId="20" fillId="0" borderId="48" xfId="0" applyFont="1" applyFill="1" applyBorder="1" applyAlignment="1" applyProtection="1">
      <alignment horizontal="left" vertical="center" wrapText="1"/>
    </xf>
    <xf numFmtId="0" fontId="20" fillId="0" borderId="49" xfId="0" applyFont="1" applyFill="1" applyBorder="1" applyAlignment="1" applyProtection="1">
      <alignment horizontal="left" vertical="center" wrapText="1"/>
    </xf>
    <xf numFmtId="0" fontId="19" fillId="19" borderId="50" xfId="1" applyFont="1" applyFill="1" applyBorder="1" applyAlignment="1" applyProtection="1">
      <alignment horizontal="center" vertical="center" wrapText="1"/>
    </xf>
    <xf numFmtId="0" fontId="19" fillId="19" borderId="51" xfId="1" applyFont="1" applyFill="1" applyBorder="1" applyAlignment="1" applyProtection="1">
      <alignment vertical="center" wrapText="1"/>
    </xf>
    <xf numFmtId="0" fontId="22" fillId="0" borderId="52" xfId="1" applyFont="1" applyFill="1" applyBorder="1" applyAlignment="1" applyProtection="1">
      <alignment horizontal="center" vertical="center" wrapText="1"/>
      <protection locked="0"/>
    </xf>
    <xf numFmtId="0" fontId="22" fillId="0" borderId="31" xfId="1" applyFont="1" applyFill="1" applyBorder="1" applyAlignment="1" applyProtection="1">
      <alignment horizontal="center" vertical="center" wrapText="1"/>
      <protection locked="0"/>
    </xf>
    <xf numFmtId="0" fontId="22" fillId="0" borderId="32" xfId="1" applyFont="1" applyFill="1" applyBorder="1" applyAlignment="1" applyProtection="1">
      <alignment horizontal="center" vertical="center" wrapText="1"/>
      <protection locked="0"/>
    </xf>
    <xf numFmtId="49" fontId="19" fillId="19" borderId="10" xfId="0" applyNumberFormat="1" applyFont="1" applyFill="1" applyBorder="1" applyAlignment="1" applyProtection="1">
      <alignment horizontal="left" vertical="center" wrapText="1"/>
    </xf>
    <xf numFmtId="0" fontId="17" fillId="2" borderId="11" xfId="0" applyFont="1" applyFill="1" applyBorder="1" applyAlignment="1">
      <alignment horizontal="left" vertical="center" wrapText="1"/>
    </xf>
    <xf numFmtId="0" fontId="31" fillId="11" borderId="5" xfId="2" applyFont="1" applyFill="1" applyBorder="1" applyAlignment="1" applyProtection="1">
      <alignment horizontal="center" vertical="center" wrapText="1"/>
    </xf>
    <xf numFmtId="0" fontId="31" fillId="11" borderId="0" xfId="2" applyFont="1" applyFill="1" applyBorder="1" applyAlignment="1" applyProtection="1">
      <alignment horizontal="center" vertical="center" wrapText="1"/>
    </xf>
    <xf numFmtId="0" fontId="31" fillId="11" borderId="6" xfId="2" applyFont="1" applyFill="1" applyBorder="1" applyAlignment="1" applyProtection="1">
      <alignment horizontal="center" vertical="center" wrapText="1"/>
    </xf>
    <xf numFmtId="0" fontId="42" fillId="11" borderId="5" xfId="2" applyFont="1" applyFill="1" applyBorder="1" applyAlignment="1" applyProtection="1">
      <alignment horizontal="center" vertical="center" wrapText="1"/>
    </xf>
    <xf numFmtId="0" fontId="42" fillId="11" borderId="0" xfId="2" applyFont="1" applyFill="1" applyBorder="1" applyAlignment="1" applyProtection="1">
      <alignment horizontal="center" vertical="center" wrapText="1"/>
    </xf>
    <xf numFmtId="0" fontId="42" fillId="11" borderId="6" xfId="2" applyFont="1" applyFill="1" applyBorder="1" applyAlignment="1" applyProtection="1">
      <alignment horizontal="center" vertical="center" wrapText="1"/>
    </xf>
    <xf numFmtId="0" fontId="30" fillId="11" borderId="2" xfId="2" applyFont="1" applyFill="1" applyBorder="1" applyAlignment="1" applyProtection="1">
      <alignment horizontal="center" vertical="center" wrapText="1"/>
    </xf>
    <xf numFmtId="0" fontId="30" fillId="11" borderId="3" xfId="2" applyFont="1" applyFill="1" applyBorder="1" applyAlignment="1" applyProtection="1">
      <alignment horizontal="center" vertical="center" wrapText="1"/>
    </xf>
    <xf numFmtId="0" fontId="30" fillId="11" borderId="4" xfId="2" applyFont="1" applyFill="1" applyBorder="1" applyAlignment="1" applyProtection="1">
      <alignment horizontal="center" vertical="center" wrapText="1"/>
    </xf>
    <xf numFmtId="0" fontId="16" fillId="11" borderId="8" xfId="2" applyFont="1" applyFill="1" applyBorder="1" applyAlignment="1" applyProtection="1">
      <alignment horizontal="center" vertical="center" wrapText="1"/>
    </xf>
    <xf numFmtId="0" fontId="16" fillId="11" borderId="1" xfId="2" applyFont="1" applyFill="1" applyBorder="1" applyAlignment="1" applyProtection="1">
      <alignment horizontal="center" vertical="center" wrapText="1"/>
    </xf>
    <xf numFmtId="0" fontId="16" fillId="11" borderId="9" xfId="2" applyFont="1" applyFill="1" applyBorder="1" applyAlignment="1" applyProtection="1">
      <alignment horizontal="center" vertical="center" wrapText="1"/>
    </xf>
    <xf numFmtId="0" fontId="17" fillId="8" borderId="0" xfId="3" applyFont="1" applyFill="1" applyBorder="1" applyAlignment="1" applyProtection="1">
      <alignment horizontal="left" vertical="center" wrapText="1"/>
    </xf>
    <xf numFmtId="0" fontId="17" fillId="8" borderId="0" xfId="0" applyFont="1" applyFill="1" applyBorder="1" applyAlignment="1" applyProtection="1">
      <alignment vertical="center"/>
    </xf>
    <xf numFmtId="0" fontId="17" fillId="8" borderId="0" xfId="4" applyFont="1" applyFill="1" applyBorder="1" applyAlignment="1" applyProtection="1">
      <alignment vertical="center" wrapText="1"/>
    </xf>
    <xf numFmtId="0" fontId="5" fillId="11" borderId="2" xfId="3" applyFont="1" applyFill="1" applyBorder="1" applyAlignment="1" applyProtection="1">
      <alignment horizontal="center" vertical="center" wrapText="1"/>
    </xf>
    <xf numFmtId="0" fontId="5" fillId="11" borderId="3" xfId="3" applyFont="1" applyFill="1" applyBorder="1" applyAlignment="1" applyProtection="1">
      <alignment horizontal="center" vertical="center" wrapText="1"/>
    </xf>
    <xf numFmtId="0" fontId="5" fillId="11" borderId="5" xfId="3" applyFont="1" applyFill="1" applyBorder="1" applyAlignment="1" applyProtection="1">
      <alignment horizontal="center" vertical="center" wrapText="1"/>
    </xf>
    <xf numFmtId="0" fontId="5" fillId="11" borderId="0" xfId="3" applyFont="1" applyFill="1" applyBorder="1" applyAlignment="1" applyProtection="1">
      <alignment horizontal="center" vertical="center" wrapText="1"/>
    </xf>
    <xf numFmtId="0" fontId="5" fillId="11" borderId="8" xfId="3" applyFont="1" applyFill="1" applyBorder="1" applyAlignment="1" applyProtection="1">
      <alignment horizontal="center" vertical="center" wrapText="1"/>
    </xf>
    <xf numFmtId="0" fontId="5" fillId="11" borderId="1" xfId="3" applyFont="1" applyFill="1" applyBorder="1" applyAlignment="1" applyProtection="1">
      <alignment horizontal="center" vertical="center" wrapText="1"/>
    </xf>
    <xf numFmtId="0" fontId="5" fillId="11" borderId="5" xfId="0" applyFont="1" applyFill="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5" fillId="11" borderId="6" xfId="0" applyFont="1" applyFill="1" applyBorder="1" applyAlignment="1" applyProtection="1">
      <alignment horizontal="center" vertical="center" wrapText="1"/>
    </xf>
    <xf numFmtId="0" fontId="20" fillId="0" borderId="39"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40" xfId="0" applyFont="1" applyFill="1" applyBorder="1" applyAlignment="1" applyProtection="1">
      <alignment horizontal="left" vertical="top" wrapText="1"/>
      <protection locked="0"/>
    </xf>
    <xf numFmtId="0" fontId="20" fillId="16" borderId="46" xfId="0" applyFont="1" applyFill="1" applyBorder="1" applyAlignment="1" applyProtection="1">
      <alignment horizontal="left" vertical="center" wrapText="1"/>
    </xf>
    <xf numFmtId="0" fontId="20" fillId="16" borderId="25" xfId="0" applyFont="1" applyFill="1" applyBorder="1" applyAlignment="1" applyProtection="1">
      <alignment horizontal="left" vertical="center"/>
    </xf>
    <xf numFmtId="0" fontId="20" fillId="16" borderId="41" xfId="0" applyFont="1" applyFill="1" applyBorder="1" applyAlignment="1" applyProtection="1">
      <alignment horizontal="left" vertical="center"/>
    </xf>
    <xf numFmtId="0" fontId="26" fillId="16" borderId="36" xfId="0" applyFont="1" applyFill="1" applyBorder="1" applyAlignment="1" applyProtection="1">
      <alignment horizontal="center" vertical="center" wrapText="1"/>
    </xf>
    <xf numFmtId="0" fontId="26" fillId="16" borderId="37" xfId="0" applyFont="1" applyFill="1" applyBorder="1" applyAlignment="1" applyProtection="1">
      <alignment horizontal="center" vertical="center" wrapText="1"/>
    </xf>
    <xf numFmtId="0" fontId="26" fillId="16" borderId="38" xfId="0" applyFont="1" applyFill="1" applyBorder="1" applyAlignment="1" applyProtection="1">
      <alignment horizontal="center" vertical="center" wrapText="1"/>
    </xf>
    <xf numFmtId="0" fontId="26" fillId="16" borderId="39" xfId="0" applyFont="1" applyFill="1" applyBorder="1" applyAlignment="1" applyProtection="1">
      <alignment horizontal="center" vertical="center" wrapText="1"/>
    </xf>
    <xf numFmtId="0" fontId="26" fillId="16" borderId="13" xfId="0" applyFont="1" applyFill="1" applyBorder="1" applyAlignment="1" applyProtection="1">
      <alignment horizontal="center" vertical="center" wrapText="1"/>
    </xf>
    <xf numFmtId="0" fontId="26" fillId="16" borderId="40" xfId="0" applyFont="1" applyFill="1" applyBorder="1" applyAlignment="1" applyProtection="1">
      <alignment horizontal="center" vertical="center" wrapText="1"/>
    </xf>
    <xf numFmtId="0" fontId="18" fillId="16" borderId="39" xfId="0" applyFont="1" applyFill="1" applyBorder="1" applyAlignment="1" applyProtection="1">
      <alignment horizontal="left" vertical="center" wrapText="1"/>
    </xf>
    <xf numFmtId="0" fontId="18" fillId="16" borderId="13" xfId="0" applyFont="1" applyFill="1" applyBorder="1" applyAlignment="1" applyProtection="1">
      <alignment horizontal="left" vertical="center" wrapText="1"/>
    </xf>
    <xf numFmtId="0" fontId="18" fillId="16" borderId="40" xfId="0" applyFont="1" applyFill="1" applyBorder="1" applyAlignment="1" applyProtection="1">
      <alignment horizontal="left" vertical="center" wrapText="1"/>
    </xf>
    <xf numFmtId="0" fontId="37" fillId="16" borderId="39" xfId="0" applyFont="1" applyFill="1" applyBorder="1" applyAlignment="1" applyProtection="1">
      <alignment horizontal="left" vertical="center" wrapText="1"/>
    </xf>
    <xf numFmtId="0" fontId="37" fillId="16" borderId="13" xfId="0" applyFont="1" applyFill="1" applyBorder="1" applyAlignment="1" applyProtection="1">
      <alignment horizontal="left" vertical="center" wrapText="1"/>
    </xf>
    <xf numFmtId="0" fontId="37" fillId="16" borderId="40" xfId="0" applyFont="1" applyFill="1" applyBorder="1" applyAlignment="1" applyProtection="1">
      <alignment horizontal="left" vertical="center" wrapText="1"/>
    </xf>
    <xf numFmtId="0" fontId="20" fillId="0" borderId="28"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29" xfId="0" applyFont="1" applyFill="1" applyBorder="1" applyAlignment="1" applyProtection="1">
      <alignment horizontal="left" vertical="top" wrapText="1"/>
      <protection locked="0"/>
    </xf>
    <xf numFmtId="0" fontId="34" fillId="18" borderId="33" xfId="0" applyFont="1" applyFill="1" applyBorder="1" applyAlignment="1" applyProtection="1">
      <alignment horizontal="center" vertical="center"/>
    </xf>
    <xf numFmtId="0" fontId="34" fillId="18" borderId="34" xfId="0" applyFont="1" applyFill="1" applyBorder="1" applyAlignment="1" applyProtection="1">
      <alignment horizontal="center" vertical="center"/>
    </xf>
    <xf numFmtId="0" fontId="34" fillId="18" borderId="35" xfId="0" applyFont="1" applyFill="1" applyBorder="1" applyAlignment="1" applyProtection="1">
      <alignment horizontal="center" vertical="center"/>
    </xf>
    <xf numFmtId="0" fontId="26" fillId="16" borderId="37" xfId="0" applyFont="1" applyFill="1" applyBorder="1" applyAlignment="1" applyProtection="1">
      <alignment horizontal="center" vertical="center"/>
    </xf>
    <xf numFmtId="0" fontId="26" fillId="16" borderId="38" xfId="0" applyFont="1" applyFill="1" applyBorder="1" applyAlignment="1" applyProtection="1">
      <alignment horizontal="center" vertical="center"/>
    </xf>
    <xf numFmtId="0" fontId="20" fillId="16" borderId="39" xfId="0" applyFont="1" applyFill="1" applyBorder="1" applyAlignment="1" applyProtection="1">
      <alignment horizontal="left" vertical="center" wrapText="1"/>
    </xf>
    <xf numFmtId="0" fontId="20" fillId="16" borderId="13" xfId="0" applyFont="1" applyFill="1" applyBorder="1" applyAlignment="1" applyProtection="1">
      <alignment horizontal="left" vertical="center" wrapText="1"/>
    </xf>
    <xf numFmtId="0" fontId="20" fillId="16" borderId="40" xfId="0" applyFont="1" applyFill="1" applyBorder="1" applyAlignment="1" applyProtection="1">
      <alignment horizontal="left" vertical="center" wrapText="1"/>
    </xf>
    <xf numFmtId="0" fontId="37" fillId="0" borderId="39"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40" xfId="0" applyFont="1" applyFill="1" applyBorder="1" applyAlignment="1" applyProtection="1">
      <alignment horizontal="center" vertical="center" wrapText="1"/>
    </xf>
    <xf numFmtId="0" fontId="20" fillId="0" borderId="0" xfId="0" applyFont="1" applyFill="1" applyBorder="1" applyAlignment="1" applyProtection="1">
      <alignment horizontal="left" vertical="top" wrapText="1"/>
      <protection locked="0"/>
    </xf>
    <xf numFmtId="0" fontId="37" fillId="17" borderId="26" xfId="0" quotePrefix="1" applyFont="1" applyFill="1" applyBorder="1" applyAlignment="1" applyProtection="1">
      <alignment horizontal="left" vertical="center" wrapText="1"/>
    </xf>
    <xf numFmtId="0" fontId="37" fillId="17" borderId="0" xfId="0" quotePrefix="1" applyFont="1" applyFill="1" applyBorder="1" applyAlignment="1" applyProtection="1">
      <alignment horizontal="left" vertical="center" wrapText="1"/>
    </xf>
    <xf numFmtId="0" fontId="37" fillId="17" borderId="27" xfId="0" quotePrefix="1" applyFont="1" applyFill="1" applyBorder="1" applyAlignment="1" applyProtection="1">
      <alignment horizontal="left" vertical="center" wrapText="1"/>
    </xf>
    <xf numFmtId="0" fontId="33" fillId="17" borderId="30" xfId="0" quotePrefix="1" applyFont="1" applyFill="1" applyBorder="1" applyAlignment="1" applyProtection="1">
      <alignment horizontal="left" vertical="center" wrapText="1"/>
    </xf>
    <xf numFmtId="0" fontId="33" fillId="17" borderId="31" xfId="0" quotePrefix="1" applyFont="1" applyFill="1" applyBorder="1" applyAlignment="1" applyProtection="1">
      <alignment horizontal="left" vertical="center" wrapText="1"/>
    </xf>
    <xf numFmtId="0" fontId="33" fillId="17" borderId="32" xfId="0" quotePrefix="1" applyFont="1" applyFill="1" applyBorder="1" applyAlignment="1" applyProtection="1">
      <alignment horizontal="left" vertical="center" wrapText="1"/>
    </xf>
    <xf numFmtId="0" fontId="37" fillId="17" borderId="26" xfId="0" quotePrefix="1" applyNumberFormat="1" applyFont="1" applyFill="1" applyBorder="1" applyAlignment="1" applyProtection="1">
      <alignment horizontal="left" vertical="center" wrapText="1"/>
    </xf>
    <xf numFmtId="0" fontId="37" fillId="17" borderId="0" xfId="0" quotePrefix="1" applyNumberFormat="1" applyFont="1" applyFill="1" applyBorder="1" applyAlignment="1" applyProtection="1">
      <alignment horizontal="left" vertical="center" wrapText="1"/>
    </xf>
    <xf numFmtId="0" fontId="37" fillId="17" borderId="27" xfId="0" quotePrefix="1" applyNumberFormat="1" applyFont="1" applyFill="1" applyBorder="1" applyAlignment="1" applyProtection="1">
      <alignment horizontal="left" vertical="center" wrapText="1"/>
    </xf>
    <xf numFmtId="0" fontId="33" fillId="17" borderId="39" xfId="0" applyFont="1" applyFill="1" applyBorder="1" applyAlignment="1" applyProtection="1">
      <alignment horizontal="left" vertical="center"/>
    </xf>
    <xf numFmtId="0" fontId="33" fillId="17" borderId="13" xfId="0" applyFont="1" applyFill="1" applyBorder="1" applyAlignment="1" applyProtection="1">
      <alignment horizontal="left" vertical="center"/>
    </xf>
    <xf numFmtId="0" fontId="33" fillId="17" borderId="40" xfId="0" applyFont="1" applyFill="1" applyBorder="1" applyAlignment="1" applyProtection="1">
      <alignment horizontal="left" vertical="center"/>
    </xf>
    <xf numFmtId="0" fontId="38" fillId="17" borderId="26" xfId="0" quotePrefix="1" applyFont="1" applyFill="1" applyBorder="1" applyAlignment="1" applyProtection="1">
      <alignment horizontal="left" vertical="center" wrapText="1"/>
    </xf>
    <xf numFmtId="0" fontId="38" fillId="17" borderId="0" xfId="0" quotePrefix="1" applyFont="1" applyFill="1" applyBorder="1" applyAlignment="1" applyProtection="1">
      <alignment horizontal="left" vertical="center" wrapText="1"/>
    </xf>
    <xf numFmtId="0" fontId="38" fillId="17" borderId="27" xfId="0" quotePrefix="1" applyFont="1" applyFill="1" applyBorder="1" applyAlignment="1" applyProtection="1">
      <alignment horizontal="left" vertical="center" wrapText="1"/>
    </xf>
    <xf numFmtId="0" fontId="38" fillId="17" borderId="28" xfId="0" quotePrefix="1" applyFont="1" applyFill="1" applyBorder="1" applyAlignment="1" applyProtection="1">
      <alignment horizontal="left" vertical="center" wrapText="1"/>
    </xf>
    <xf numFmtId="0" fontId="38" fillId="17" borderId="7" xfId="0" quotePrefix="1" applyFont="1" applyFill="1" applyBorder="1" applyAlignment="1" applyProtection="1">
      <alignment horizontal="left" vertical="center" wrapText="1"/>
    </xf>
    <xf numFmtId="0" fontId="38" fillId="17" borderId="29" xfId="0" quotePrefix="1" applyFont="1" applyFill="1" applyBorder="1" applyAlignment="1" applyProtection="1">
      <alignment horizontal="left" vertical="center" wrapText="1"/>
    </xf>
    <xf numFmtId="0" fontId="33" fillId="17" borderId="26" xfId="0" quotePrefix="1" applyFont="1" applyFill="1" applyBorder="1" applyAlignment="1" applyProtection="1">
      <alignment horizontal="left" vertical="center" wrapText="1"/>
    </xf>
    <xf numFmtId="0" fontId="33" fillId="17" borderId="0" xfId="0" quotePrefix="1" applyFont="1" applyFill="1" applyBorder="1" applyAlignment="1" applyProtection="1">
      <alignment horizontal="left" vertical="center" wrapText="1"/>
    </xf>
    <xf numFmtId="0" fontId="33" fillId="17" borderId="27" xfId="0" quotePrefix="1" applyFont="1" applyFill="1" applyBorder="1" applyAlignment="1" applyProtection="1">
      <alignment horizontal="left" vertical="center" wrapText="1"/>
    </xf>
    <xf numFmtId="0" fontId="11" fillId="11" borderId="25" xfId="0" applyFont="1" applyFill="1" applyBorder="1" applyAlignment="1">
      <alignment horizontal="left" vertical="center" wrapText="1"/>
    </xf>
    <xf numFmtId="0" fontId="13" fillId="11" borderId="25" xfId="0" applyFont="1" applyFill="1" applyBorder="1" applyAlignment="1">
      <alignment horizontal="left" vertical="center" wrapText="1"/>
    </xf>
    <xf numFmtId="4" fontId="11" fillId="2" borderId="23" xfId="0" applyNumberFormat="1" applyFont="1" applyFill="1" applyBorder="1" applyAlignment="1">
      <alignment horizontal="left" vertical="top" wrapText="1"/>
    </xf>
    <xf numFmtId="4" fontId="11" fillId="2" borderId="15" xfId="0" applyNumberFormat="1" applyFont="1" applyFill="1" applyBorder="1" applyAlignment="1">
      <alignment horizontal="left" vertical="top" wrapText="1"/>
    </xf>
    <xf numFmtId="4" fontId="11" fillId="2" borderId="0" xfId="0" applyNumberFormat="1" applyFont="1" applyFill="1" applyBorder="1" applyAlignment="1">
      <alignment horizontal="left" vertical="top" wrapText="1"/>
    </xf>
    <xf numFmtId="4" fontId="11" fillId="2" borderId="19" xfId="0" applyNumberFormat="1" applyFont="1" applyFill="1" applyBorder="1" applyAlignment="1">
      <alignment horizontal="left" vertical="top" wrapText="1"/>
    </xf>
    <xf numFmtId="0" fontId="2" fillId="6" borderId="20" xfId="0" applyFont="1" applyFill="1" applyBorder="1" applyAlignment="1">
      <alignment horizontal="left" vertical="center" wrapText="1"/>
    </xf>
    <xf numFmtId="0" fontId="2" fillId="6" borderId="22" xfId="0" applyFont="1" applyFill="1" applyBorder="1" applyAlignment="1">
      <alignment horizontal="left" vertical="center" wrapText="1"/>
    </xf>
    <xf numFmtId="4" fontId="11" fillId="2" borderId="16" xfId="0" applyNumberFormat="1" applyFont="1" applyFill="1" applyBorder="1" applyAlignment="1">
      <alignment horizontal="left" vertical="top" wrapText="1"/>
    </xf>
    <xf numFmtId="4" fontId="11" fillId="2" borderId="17" xfId="0" applyNumberFormat="1" applyFont="1" applyFill="1" applyBorder="1" applyAlignment="1">
      <alignment horizontal="left" vertical="top" wrapText="1"/>
    </xf>
    <xf numFmtId="0" fontId="13" fillId="11" borderId="0" xfId="0" applyFont="1" applyFill="1" applyBorder="1" applyAlignment="1">
      <alignment horizontal="left" vertical="center" wrapText="1"/>
    </xf>
    <xf numFmtId="0" fontId="28" fillId="11" borderId="0" xfId="0" applyFont="1" applyFill="1" applyBorder="1" applyAlignment="1">
      <alignment horizontal="left" wrapText="1"/>
    </xf>
    <xf numFmtId="0" fontId="13" fillId="11" borderId="7" xfId="0" applyFont="1" applyFill="1" applyBorder="1" applyAlignment="1">
      <alignment horizontal="left" vertical="center" wrapText="1"/>
    </xf>
    <xf numFmtId="0" fontId="34" fillId="0" borderId="0" xfId="0" applyFont="1" applyFill="1" applyAlignment="1" applyProtection="1">
      <alignment horizontal="left"/>
      <protection locked="0"/>
    </xf>
    <xf numFmtId="0" fontId="32" fillId="4" borderId="0" xfId="0" applyFont="1" applyFill="1" applyAlignment="1">
      <alignment horizontal="center" vertical="center"/>
    </xf>
    <xf numFmtId="0" fontId="17" fillId="4" borderId="12" xfId="0" applyFont="1" applyFill="1" applyBorder="1" applyAlignment="1">
      <alignment horizontal="left" vertical="top" wrapText="1"/>
    </xf>
    <xf numFmtId="0" fontId="17" fillId="4" borderId="13" xfId="0" applyFont="1" applyFill="1" applyBorder="1" applyAlignment="1">
      <alignment horizontal="left" vertical="top" wrapText="1"/>
    </xf>
    <xf numFmtId="0" fontId="17" fillId="4" borderId="14" xfId="0" applyFont="1" applyFill="1" applyBorder="1" applyAlignment="1">
      <alignment horizontal="left" vertical="top" wrapText="1"/>
    </xf>
    <xf numFmtId="0" fontId="3" fillId="4" borderId="0" xfId="0" applyFont="1" applyFill="1" applyBorder="1" applyAlignment="1">
      <alignment horizontal="left" wrapText="1"/>
    </xf>
    <xf numFmtId="0" fontId="2" fillId="6" borderId="11" xfId="0" applyFont="1" applyFill="1" applyBorder="1" applyAlignment="1">
      <alignment horizontal="center" vertical="center" wrapText="1"/>
    </xf>
  </cellXfs>
  <cellStyles count="6">
    <cellStyle name="Normal 2" xfId="1"/>
    <cellStyle name="Normal 3" xfId="3"/>
    <cellStyle name="Normal 4" xfId="4"/>
    <cellStyle name="Normalno" xfId="0" builtinId="0"/>
    <cellStyle name="Obično 10" xfId="5"/>
    <cellStyle name="Obično 11" xfId="2"/>
  </cellStyles>
  <dxfs count="12">
    <dxf>
      <font>
        <color rgb="FF9C0006"/>
      </font>
      <fill>
        <patternFill>
          <bgColor rgb="FFFFC7CE"/>
        </patternFill>
      </fill>
    </dxf>
    <dxf>
      <fill>
        <patternFill>
          <bgColor rgb="FFFF0000"/>
        </patternFill>
      </fill>
    </dxf>
    <dxf>
      <fill>
        <patternFill>
          <bgColor rgb="FFFFC7CE"/>
        </patternFill>
      </fill>
    </dxf>
    <dxf>
      <fill>
        <patternFill>
          <bgColor theme="6" tint="0.59996337778862885"/>
        </patternFill>
      </fill>
    </dxf>
    <dxf>
      <fill>
        <patternFill>
          <bgColor rgb="FFD8E4BC"/>
        </patternFill>
      </fill>
    </dxf>
    <dxf>
      <fill>
        <patternFill>
          <bgColor rgb="FFD8E4BC"/>
        </patternFill>
      </fill>
    </dxf>
    <dxf>
      <fill>
        <patternFill>
          <bgColor rgb="FFDAE4BC"/>
        </patternFill>
      </fill>
    </dxf>
    <dxf>
      <fill>
        <patternFill>
          <bgColor rgb="FFD8E4BC"/>
        </patternFill>
      </fill>
    </dxf>
    <dxf>
      <fill>
        <patternFill>
          <bgColor rgb="FFD4E4BC"/>
        </patternFill>
      </fill>
    </dxf>
    <dxf>
      <fill>
        <patternFill>
          <bgColor rgb="FFD8E4BC"/>
        </patternFill>
      </fill>
    </dxf>
    <dxf>
      <fill>
        <patternFill>
          <bgColor theme="6" tint="0.59996337778862885"/>
        </patternFill>
      </fill>
    </dxf>
    <dxf>
      <fill>
        <patternFill>
          <bgColor rgb="FFD8E4BC"/>
        </patternFill>
      </fill>
    </dxf>
  </dxfs>
  <tableStyles count="0" defaultTableStyle="TableStyleMedium2" defaultPivotStyle="PivotStyleLight16"/>
  <colors>
    <mruColors>
      <color rgb="FFFFFFCC"/>
      <color rgb="FFB4C6E7"/>
      <color rgb="FF8EA9DB"/>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466725</xdr:colOff>
      <xdr:row>3</xdr:row>
      <xdr:rowOff>38100</xdr:rowOff>
    </xdr:from>
    <xdr:to>
      <xdr:col>14</xdr:col>
      <xdr:colOff>231775</xdr:colOff>
      <xdr:row>8</xdr:row>
      <xdr:rowOff>78740</xdr:rowOff>
    </xdr:to>
    <xdr:grpSp>
      <xdr:nvGrpSpPr>
        <xdr:cNvPr id="4" name="Grupa 3">
          <a:extLst>
            <a:ext uri="{FF2B5EF4-FFF2-40B4-BE49-F238E27FC236}">
              <a16:creationId xmlns:a16="http://schemas.microsoft.com/office/drawing/2014/main" id="{A6E9E824-6CE2-474F-A9AB-0788C01E055B}"/>
            </a:ext>
          </a:extLst>
        </xdr:cNvPr>
        <xdr:cNvGrpSpPr/>
      </xdr:nvGrpSpPr>
      <xdr:grpSpPr>
        <a:xfrm>
          <a:off x="2393496" y="604157"/>
          <a:ext cx="6699250" cy="965926"/>
          <a:chOff x="0" y="0"/>
          <a:chExt cx="6863080" cy="994410"/>
        </a:xfrm>
      </xdr:grpSpPr>
      <xdr:pic>
        <xdr:nvPicPr>
          <xdr:cNvPr id="5" name="Slika 4">
            <a:extLst>
              <a:ext uri="{FF2B5EF4-FFF2-40B4-BE49-F238E27FC236}">
                <a16:creationId xmlns:a16="http://schemas.microsoft.com/office/drawing/2014/main" id="{2665079A-E6AE-4AB2-8CFF-23D1372FBAE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7850" y="0"/>
            <a:ext cx="5015230" cy="994410"/>
          </a:xfrm>
          <a:prstGeom prst="rect">
            <a:avLst/>
          </a:prstGeom>
        </xdr:spPr>
      </xdr:pic>
      <xdr:pic>
        <xdr:nvPicPr>
          <xdr:cNvPr id="6" name="Picture 1" descr="https://scontent-cdg2-1.xx.fbcdn.net/v/t1.0-9/12495084_1699494813634649_7564458830424713221_n.jpg?oh=1938f24edb91de15b8d1bcbe0cff699b&amp;oe=58214385">
            <a:extLst>
              <a:ext uri="{FF2B5EF4-FFF2-40B4-BE49-F238E27FC236}">
                <a16:creationId xmlns:a16="http://schemas.microsoft.com/office/drawing/2014/main" id="{D2D732AC-62D2-400D-857C-492AC3C7F5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0025"/>
            <a:ext cx="1644015" cy="61912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view="pageLayout" topLeftCell="A46" zoomScale="70" zoomScaleNormal="100" zoomScalePageLayoutView="70" workbookViewId="0">
      <selection activeCell="A16" sqref="A16:R16"/>
    </sheetView>
  </sheetViews>
  <sheetFormatPr defaultColWidth="9.140625" defaultRowHeight="15" x14ac:dyDescent="0.25"/>
  <cols>
    <col min="1" max="9" width="9.140625" style="12"/>
    <col min="10" max="10" width="7.28515625" style="12" customWidth="1"/>
    <col min="11" max="16384" width="9.140625" style="12"/>
  </cols>
  <sheetData>
    <row r="1" spans="1:18" ht="15" customHeight="1" x14ac:dyDescent="0.25">
      <c r="A1" s="99"/>
      <c r="B1" s="100"/>
      <c r="C1" s="100"/>
      <c r="D1" s="100"/>
      <c r="E1" s="100"/>
      <c r="F1" s="100"/>
      <c r="G1" s="100"/>
      <c r="H1" s="100"/>
      <c r="I1" s="100"/>
      <c r="J1" s="100"/>
      <c r="K1" s="100"/>
      <c r="L1" s="100"/>
      <c r="M1" s="100"/>
      <c r="N1" s="100"/>
      <c r="O1" s="100"/>
      <c r="P1" s="100"/>
      <c r="Q1" s="100"/>
      <c r="R1" s="101"/>
    </row>
    <row r="2" spans="1:18" x14ac:dyDescent="0.25">
      <c r="A2" s="56"/>
      <c r="B2" s="57"/>
      <c r="C2" s="57"/>
      <c r="D2" s="57"/>
      <c r="E2" s="57"/>
      <c r="F2" s="57"/>
      <c r="G2" s="57"/>
      <c r="H2" s="57"/>
      <c r="I2" s="57"/>
      <c r="J2" s="57"/>
      <c r="K2" s="57"/>
      <c r="L2" s="57"/>
      <c r="M2" s="57"/>
      <c r="N2" s="57"/>
      <c r="O2" s="57"/>
      <c r="P2" s="57"/>
      <c r="Q2" s="57"/>
      <c r="R2" s="58"/>
    </row>
    <row r="3" spans="1:18" x14ac:dyDescent="0.25">
      <c r="A3" s="56"/>
      <c r="B3" s="57"/>
      <c r="C3" s="57"/>
      <c r="D3" s="57"/>
      <c r="E3" s="57"/>
      <c r="F3" s="57"/>
      <c r="G3" s="57"/>
      <c r="H3" s="57"/>
      <c r="I3" s="57"/>
      <c r="J3" s="57"/>
      <c r="K3" s="57"/>
      <c r="L3" s="57"/>
      <c r="M3" s="57"/>
      <c r="N3" s="57"/>
      <c r="O3" s="57"/>
      <c r="P3" s="57"/>
      <c r="Q3" s="57"/>
      <c r="R3" s="58"/>
    </row>
    <row r="4" spans="1:18" x14ac:dyDescent="0.25">
      <c r="A4" s="56"/>
      <c r="B4" s="57"/>
      <c r="C4" s="57"/>
      <c r="D4" s="57"/>
      <c r="E4" s="57"/>
      <c r="F4" s="57"/>
      <c r="G4" s="57"/>
      <c r="H4" s="57"/>
      <c r="I4" s="57"/>
      <c r="J4" s="57"/>
      <c r="K4" s="57"/>
      <c r="L4" s="57"/>
      <c r="M4" s="57"/>
      <c r="N4" s="57"/>
      <c r="O4" s="57"/>
      <c r="P4" s="57"/>
      <c r="Q4" s="57"/>
      <c r="R4" s="58"/>
    </row>
    <row r="5" spans="1:18" x14ac:dyDescent="0.25">
      <c r="A5" s="56"/>
      <c r="B5" s="57"/>
      <c r="C5" s="57"/>
      <c r="D5" s="57"/>
      <c r="E5" s="57"/>
      <c r="F5" s="57"/>
      <c r="G5" s="57"/>
      <c r="H5" s="57"/>
      <c r="I5" s="57"/>
      <c r="J5" s="57"/>
      <c r="K5" s="57"/>
      <c r="L5" s="57"/>
      <c r="M5" s="57"/>
      <c r="N5" s="57"/>
      <c r="O5" s="57"/>
      <c r="P5" s="57"/>
      <c r="Q5" s="57"/>
      <c r="R5" s="58"/>
    </row>
    <row r="6" spans="1:18" x14ac:dyDescent="0.25">
      <c r="A6" s="56"/>
      <c r="B6" s="57"/>
      <c r="C6" s="57"/>
      <c r="D6" s="57"/>
      <c r="E6" s="57"/>
      <c r="F6" s="57"/>
      <c r="G6" s="57"/>
      <c r="H6" s="57"/>
      <c r="I6" s="57"/>
      <c r="J6" s="57"/>
      <c r="K6" s="57"/>
      <c r="L6" s="57"/>
      <c r="M6" s="57"/>
      <c r="N6" s="57"/>
      <c r="O6" s="57"/>
      <c r="P6" s="57"/>
      <c r="Q6" s="57"/>
      <c r="R6" s="58"/>
    </row>
    <row r="7" spans="1:18" x14ac:dyDescent="0.25">
      <c r="A7" s="56"/>
      <c r="B7" s="57"/>
      <c r="C7" s="57"/>
      <c r="D7" s="57"/>
      <c r="E7" s="57"/>
      <c r="F7" s="57"/>
      <c r="G7" s="57"/>
      <c r="H7" s="57"/>
      <c r="I7" s="57"/>
      <c r="J7" s="57"/>
      <c r="K7" s="57"/>
      <c r="L7" s="57"/>
      <c r="M7" s="57"/>
      <c r="N7" s="57"/>
      <c r="O7" s="57"/>
      <c r="P7" s="57"/>
      <c r="Q7" s="57"/>
      <c r="R7" s="58"/>
    </row>
    <row r="8" spans="1:18" x14ac:dyDescent="0.25">
      <c r="A8" s="56"/>
      <c r="B8" s="57"/>
      <c r="C8" s="57"/>
      <c r="D8" s="57"/>
      <c r="E8" s="57"/>
      <c r="F8" s="57"/>
      <c r="G8" s="57"/>
      <c r="H8" s="57"/>
      <c r="I8" s="57"/>
      <c r="J8" s="57"/>
      <c r="K8" s="57"/>
      <c r="L8" s="57"/>
      <c r="M8" s="57"/>
      <c r="N8" s="57"/>
      <c r="O8" s="57"/>
      <c r="P8" s="57"/>
      <c r="Q8" s="57"/>
      <c r="R8" s="58"/>
    </row>
    <row r="9" spans="1:18" x14ac:dyDescent="0.25">
      <c r="A9" s="56"/>
      <c r="B9" s="57"/>
      <c r="C9" s="57"/>
      <c r="D9" s="57"/>
      <c r="E9" s="57"/>
      <c r="F9" s="57"/>
      <c r="G9" s="57"/>
      <c r="H9" s="57"/>
      <c r="I9" s="57"/>
      <c r="J9" s="57"/>
      <c r="K9" s="57"/>
      <c r="L9" s="57"/>
      <c r="M9" s="57"/>
      <c r="N9" s="57"/>
      <c r="O9" s="57"/>
      <c r="P9" s="57"/>
      <c r="Q9" s="57"/>
      <c r="R9" s="58"/>
    </row>
    <row r="10" spans="1:18" x14ac:dyDescent="0.25">
      <c r="A10" s="56"/>
      <c r="B10" s="57"/>
      <c r="C10" s="57"/>
      <c r="D10" s="57"/>
      <c r="E10" s="57"/>
      <c r="F10" s="57"/>
      <c r="G10" s="57"/>
      <c r="H10" s="57"/>
      <c r="I10" s="57"/>
      <c r="J10" s="57"/>
      <c r="K10" s="57"/>
      <c r="L10" s="57"/>
      <c r="M10" s="57"/>
      <c r="N10" s="57"/>
      <c r="O10" s="57"/>
      <c r="P10" s="57"/>
      <c r="Q10" s="57"/>
      <c r="R10" s="58"/>
    </row>
    <row r="11" spans="1:18" x14ac:dyDescent="0.25">
      <c r="A11" s="56"/>
      <c r="B11" s="57"/>
      <c r="C11" s="57"/>
      <c r="D11" s="57"/>
      <c r="E11" s="57"/>
      <c r="F11" s="57"/>
      <c r="G11" s="57"/>
      <c r="H11" s="57"/>
      <c r="I11" s="57"/>
      <c r="J11" s="57"/>
      <c r="K11" s="57"/>
      <c r="L11" s="57"/>
      <c r="M11" s="57"/>
      <c r="N11" s="57"/>
      <c r="O11" s="57"/>
      <c r="P11" s="57"/>
      <c r="Q11" s="57"/>
      <c r="R11" s="58"/>
    </row>
    <row r="12" spans="1:18" x14ac:dyDescent="0.25">
      <c r="A12" s="56"/>
      <c r="B12" s="57"/>
      <c r="C12" s="57"/>
      <c r="D12" s="57"/>
      <c r="E12" s="57"/>
      <c r="F12" s="57"/>
      <c r="G12" s="57"/>
      <c r="H12" s="57"/>
      <c r="I12" s="57"/>
      <c r="J12" s="57"/>
      <c r="K12" s="57"/>
      <c r="L12" s="57"/>
      <c r="M12" s="57"/>
      <c r="N12" s="57"/>
      <c r="O12" s="57"/>
      <c r="P12" s="57"/>
      <c r="Q12" s="57"/>
      <c r="R12" s="58"/>
    </row>
    <row r="13" spans="1:18" x14ac:dyDescent="0.25">
      <c r="A13" s="56"/>
      <c r="B13" s="57"/>
      <c r="C13" s="57"/>
      <c r="D13" s="57"/>
      <c r="E13" s="57"/>
      <c r="F13" s="57"/>
      <c r="G13" s="57"/>
      <c r="H13" s="57"/>
      <c r="I13" s="57"/>
      <c r="J13" s="57"/>
      <c r="K13" s="57"/>
      <c r="L13" s="57"/>
      <c r="M13" s="57"/>
      <c r="N13" s="57"/>
      <c r="O13" s="57"/>
      <c r="P13" s="57"/>
      <c r="Q13" s="57"/>
      <c r="R13" s="58"/>
    </row>
    <row r="14" spans="1:18" x14ac:dyDescent="0.25">
      <c r="A14" s="56"/>
      <c r="B14" s="57"/>
      <c r="C14" s="57"/>
      <c r="D14" s="57"/>
      <c r="E14" s="57"/>
      <c r="F14" s="57"/>
      <c r="G14" s="57"/>
      <c r="H14" s="57"/>
      <c r="I14" s="57"/>
      <c r="J14" s="57"/>
      <c r="K14" s="57"/>
      <c r="L14" s="57"/>
      <c r="M14" s="57"/>
      <c r="N14" s="57"/>
      <c r="O14" s="57"/>
      <c r="P14" s="57"/>
      <c r="Q14" s="57"/>
      <c r="R14" s="58"/>
    </row>
    <row r="15" spans="1:18" ht="30" customHeight="1" x14ac:dyDescent="0.25">
      <c r="A15" s="93" t="s">
        <v>56</v>
      </c>
      <c r="B15" s="94"/>
      <c r="C15" s="94"/>
      <c r="D15" s="94"/>
      <c r="E15" s="94"/>
      <c r="F15" s="94"/>
      <c r="G15" s="94"/>
      <c r="H15" s="94"/>
      <c r="I15" s="94"/>
      <c r="J15" s="94"/>
      <c r="K15" s="94"/>
      <c r="L15" s="94"/>
      <c r="M15" s="94"/>
      <c r="N15" s="94"/>
      <c r="O15" s="94"/>
      <c r="P15" s="94"/>
      <c r="Q15" s="94"/>
      <c r="R15" s="95"/>
    </row>
    <row r="16" spans="1:18" ht="18.75" x14ac:dyDescent="0.25">
      <c r="A16" s="96" t="s">
        <v>78</v>
      </c>
      <c r="B16" s="97"/>
      <c r="C16" s="97"/>
      <c r="D16" s="97"/>
      <c r="E16" s="97"/>
      <c r="F16" s="97"/>
      <c r="G16" s="97"/>
      <c r="H16" s="97"/>
      <c r="I16" s="97"/>
      <c r="J16" s="97"/>
      <c r="K16" s="97"/>
      <c r="L16" s="97"/>
      <c r="M16" s="97"/>
      <c r="N16" s="97"/>
      <c r="O16" s="97"/>
      <c r="P16" s="97"/>
      <c r="Q16" s="97"/>
      <c r="R16" s="98"/>
    </row>
    <row r="17" spans="1:18" x14ac:dyDescent="0.25">
      <c r="A17" s="56"/>
      <c r="B17" s="57"/>
      <c r="C17" s="57"/>
      <c r="D17" s="57"/>
      <c r="E17" s="57"/>
      <c r="F17" s="57"/>
      <c r="G17" s="57"/>
      <c r="H17" s="57"/>
      <c r="I17" s="57"/>
      <c r="J17" s="57"/>
      <c r="K17" s="57"/>
      <c r="L17" s="57"/>
      <c r="M17" s="57"/>
      <c r="N17" s="57"/>
      <c r="O17" s="57"/>
      <c r="P17" s="57"/>
      <c r="Q17" s="57"/>
      <c r="R17" s="58"/>
    </row>
    <row r="18" spans="1:18" x14ac:dyDescent="0.25">
      <c r="A18" s="56"/>
      <c r="B18" s="57"/>
      <c r="C18" s="57"/>
      <c r="D18" s="57"/>
      <c r="E18" s="57"/>
      <c r="F18" s="57"/>
      <c r="G18" s="57"/>
      <c r="H18" s="57"/>
      <c r="I18" s="57"/>
      <c r="J18" s="57"/>
      <c r="K18" s="57"/>
      <c r="L18" s="57"/>
      <c r="M18" s="57"/>
      <c r="N18" s="57"/>
      <c r="O18" s="57"/>
      <c r="P18" s="57"/>
      <c r="Q18" s="57"/>
      <c r="R18" s="58"/>
    </row>
    <row r="19" spans="1:18" x14ac:dyDescent="0.25">
      <c r="A19" s="56"/>
      <c r="B19" s="57"/>
      <c r="C19" s="57"/>
      <c r="D19" s="57"/>
      <c r="E19" s="57"/>
      <c r="F19" s="57"/>
      <c r="G19" s="57"/>
      <c r="H19" s="57"/>
      <c r="I19" s="57"/>
      <c r="J19" s="57"/>
      <c r="K19" s="57"/>
      <c r="L19" s="57"/>
      <c r="M19" s="57"/>
      <c r="N19" s="57"/>
      <c r="O19" s="57"/>
      <c r="P19" s="57"/>
      <c r="Q19" s="57"/>
      <c r="R19" s="58"/>
    </row>
    <row r="20" spans="1:18" x14ac:dyDescent="0.25">
      <c r="A20" s="56"/>
      <c r="B20" s="57"/>
      <c r="C20" s="57"/>
      <c r="D20" s="57"/>
      <c r="E20" s="57"/>
      <c r="F20" s="57"/>
      <c r="G20" s="57"/>
      <c r="H20" s="57"/>
      <c r="I20" s="57"/>
      <c r="J20" s="57"/>
      <c r="K20" s="57"/>
      <c r="L20" s="57"/>
      <c r="M20" s="57"/>
      <c r="N20" s="57"/>
      <c r="O20" s="57"/>
      <c r="P20" s="57"/>
      <c r="Q20" s="57"/>
      <c r="R20" s="58"/>
    </row>
    <row r="21" spans="1:18" x14ac:dyDescent="0.25">
      <c r="A21" s="56"/>
      <c r="B21" s="57"/>
      <c r="C21" s="57"/>
      <c r="D21" s="57"/>
      <c r="E21" s="57"/>
      <c r="F21" s="57"/>
      <c r="G21" s="57"/>
      <c r="H21" s="57"/>
      <c r="I21" s="57"/>
      <c r="J21" s="57"/>
      <c r="K21" s="57"/>
      <c r="L21" s="57"/>
      <c r="M21" s="57"/>
      <c r="N21" s="57"/>
      <c r="O21" s="57"/>
      <c r="P21" s="57"/>
      <c r="Q21" s="57"/>
      <c r="R21" s="58"/>
    </row>
    <row r="22" spans="1:18" x14ac:dyDescent="0.25">
      <c r="A22" s="56"/>
      <c r="B22" s="57"/>
      <c r="C22" s="57"/>
      <c r="D22" s="57"/>
      <c r="E22" s="57"/>
      <c r="F22" s="57"/>
      <c r="G22" s="57"/>
      <c r="H22" s="57"/>
      <c r="I22" s="57"/>
      <c r="J22" s="57"/>
      <c r="K22" s="57"/>
      <c r="L22" s="57"/>
      <c r="M22" s="57"/>
      <c r="N22" s="57"/>
      <c r="O22" s="57"/>
      <c r="P22" s="57"/>
      <c r="Q22" s="57"/>
      <c r="R22" s="58"/>
    </row>
    <row r="23" spans="1:18" x14ac:dyDescent="0.25">
      <c r="A23" s="56"/>
      <c r="B23" s="57"/>
      <c r="C23" s="57"/>
      <c r="D23" s="57"/>
      <c r="E23" s="57"/>
      <c r="F23" s="57"/>
      <c r="G23" s="57"/>
      <c r="H23" s="57"/>
      <c r="I23" s="57"/>
      <c r="J23" s="57"/>
      <c r="K23" s="57"/>
      <c r="L23" s="57"/>
      <c r="M23" s="57"/>
      <c r="N23" s="57"/>
      <c r="O23" s="57"/>
      <c r="P23" s="57"/>
      <c r="Q23" s="57"/>
      <c r="R23" s="58"/>
    </row>
    <row r="24" spans="1:18" x14ac:dyDescent="0.25">
      <c r="A24" s="56"/>
      <c r="B24" s="57"/>
      <c r="C24" s="57"/>
      <c r="D24" s="57"/>
      <c r="E24" s="57"/>
      <c r="F24" s="57"/>
      <c r="G24" s="57"/>
      <c r="H24" s="57"/>
      <c r="I24" s="57"/>
      <c r="J24" s="57"/>
      <c r="K24" s="57"/>
      <c r="L24" s="57"/>
      <c r="M24" s="57"/>
      <c r="N24" s="57"/>
      <c r="O24" s="57"/>
      <c r="P24" s="57"/>
      <c r="Q24" s="57"/>
      <c r="R24" s="58"/>
    </row>
    <row r="25" spans="1:18" x14ac:dyDescent="0.25">
      <c r="A25" s="56"/>
      <c r="B25" s="57"/>
      <c r="C25" s="57"/>
      <c r="D25" s="57"/>
      <c r="E25" s="57"/>
      <c r="F25" s="57"/>
      <c r="G25" s="57"/>
      <c r="H25" s="57"/>
      <c r="I25" s="57"/>
      <c r="J25" s="57"/>
      <c r="K25" s="57"/>
      <c r="L25" s="57"/>
      <c r="M25" s="57"/>
      <c r="N25" s="57"/>
      <c r="O25" s="57"/>
      <c r="P25" s="57"/>
      <c r="Q25" s="57"/>
      <c r="R25" s="58"/>
    </row>
    <row r="26" spans="1:18" x14ac:dyDescent="0.25">
      <c r="A26" s="56"/>
      <c r="B26" s="57"/>
      <c r="C26" s="57"/>
      <c r="D26" s="57"/>
      <c r="E26" s="57"/>
      <c r="F26" s="57"/>
      <c r="G26" s="57"/>
      <c r="H26" s="57"/>
      <c r="I26" s="57"/>
      <c r="J26" s="57"/>
      <c r="K26" s="57"/>
      <c r="L26" s="57"/>
      <c r="M26" s="57"/>
      <c r="N26" s="57"/>
      <c r="O26" s="57"/>
      <c r="P26" s="57"/>
      <c r="Q26" s="57"/>
      <c r="R26" s="58"/>
    </row>
    <row r="27" spans="1:18" x14ac:dyDescent="0.25">
      <c r="A27" s="56"/>
      <c r="B27" s="57"/>
      <c r="C27" s="57"/>
      <c r="D27" s="57"/>
      <c r="E27" s="57"/>
      <c r="F27" s="57"/>
      <c r="G27" s="57"/>
      <c r="H27" s="57"/>
      <c r="I27" s="57"/>
      <c r="J27" s="57"/>
      <c r="K27" s="57"/>
      <c r="L27" s="57"/>
      <c r="M27" s="57"/>
      <c r="N27" s="57"/>
      <c r="O27" s="57"/>
      <c r="P27" s="57"/>
      <c r="Q27" s="57"/>
      <c r="R27" s="58"/>
    </row>
    <row r="28" spans="1:18" x14ac:dyDescent="0.25">
      <c r="A28" s="56"/>
      <c r="B28" s="57"/>
      <c r="C28" s="57"/>
      <c r="D28" s="57"/>
      <c r="E28" s="57"/>
      <c r="F28" s="57"/>
      <c r="G28" s="57"/>
      <c r="H28" s="57"/>
      <c r="I28" s="57"/>
      <c r="J28" s="57"/>
      <c r="K28" s="57"/>
      <c r="L28" s="57"/>
      <c r="M28" s="57"/>
      <c r="N28" s="57"/>
      <c r="O28" s="57"/>
      <c r="P28" s="57"/>
      <c r="Q28" s="57"/>
      <c r="R28" s="58"/>
    </row>
    <row r="29" spans="1:18" x14ac:dyDescent="0.25">
      <c r="A29" s="56"/>
      <c r="B29" s="57"/>
      <c r="C29" s="57"/>
      <c r="D29" s="57"/>
      <c r="E29" s="57"/>
      <c r="F29" s="57"/>
      <c r="G29" s="57"/>
      <c r="H29" s="57"/>
      <c r="I29" s="57"/>
      <c r="J29" s="57"/>
      <c r="K29" s="57"/>
      <c r="L29" s="57"/>
      <c r="M29" s="57"/>
      <c r="N29" s="57"/>
      <c r="O29" s="57"/>
      <c r="P29" s="57"/>
      <c r="Q29" s="57"/>
      <c r="R29" s="58"/>
    </row>
    <row r="30" spans="1:18" x14ac:dyDescent="0.25">
      <c r="A30" s="56"/>
      <c r="B30" s="57"/>
      <c r="C30" s="57"/>
      <c r="D30" s="57"/>
      <c r="E30" s="57"/>
      <c r="F30" s="57"/>
      <c r="G30" s="57"/>
      <c r="H30" s="57"/>
      <c r="I30" s="57"/>
      <c r="J30" s="57"/>
      <c r="K30" s="57"/>
      <c r="L30" s="57"/>
      <c r="M30" s="57"/>
      <c r="N30" s="57"/>
      <c r="O30" s="57"/>
      <c r="P30" s="57"/>
      <c r="Q30" s="57"/>
      <c r="R30" s="58"/>
    </row>
    <row r="31" spans="1:18" x14ac:dyDescent="0.25">
      <c r="A31" s="56"/>
      <c r="B31" s="57"/>
      <c r="C31" s="57"/>
      <c r="D31" s="57"/>
      <c r="E31" s="57"/>
      <c r="F31" s="57"/>
      <c r="G31" s="57"/>
      <c r="H31" s="57"/>
      <c r="I31" s="57"/>
      <c r="J31" s="57"/>
      <c r="K31" s="57"/>
      <c r="L31" s="57"/>
      <c r="M31" s="57"/>
      <c r="N31" s="57"/>
      <c r="O31" s="57"/>
      <c r="P31" s="57"/>
      <c r="Q31" s="57"/>
      <c r="R31" s="58"/>
    </row>
    <row r="32" spans="1:18" x14ac:dyDescent="0.25">
      <c r="A32" s="56"/>
      <c r="B32" s="57"/>
      <c r="C32" s="57"/>
      <c r="D32" s="57"/>
      <c r="E32" s="57"/>
      <c r="F32" s="57"/>
      <c r="G32" s="57"/>
      <c r="H32" s="57"/>
      <c r="I32" s="57"/>
      <c r="J32" s="57"/>
      <c r="K32" s="57"/>
      <c r="L32" s="57"/>
      <c r="M32" s="57"/>
      <c r="N32" s="57"/>
      <c r="O32" s="57"/>
      <c r="P32" s="57"/>
      <c r="Q32" s="57"/>
      <c r="R32" s="58"/>
    </row>
    <row r="33" spans="1:18" ht="30.75" customHeight="1" thickBot="1" x14ac:dyDescent="0.3">
      <c r="A33" s="102"/>
      <c r="B33" s="103"/>
      <c r="C33" s="103"/>
      <c r="D33" s="103"/>
      <c r="E33" s="103"/>
      <c r="F33" s="103"/>
      <c r="G33" s="103"/>
      <c r="H33" s="103"/>
      <c r="I33" s="103"/>
      <c r="J33" s="103"/>
      <c r="K33" s="103"/>
      <c r="L33" s="103"/>
      <c r="M33" s="103"/>
      <c r="N33" s="103"/>
      <c r="O33" s="103"/>
      <c r="P33" s="103"/>
      <c r="Q33" s="103"/>
      <c r="R33" s="104"/>
    </row>
    <row r="42" spans="1:18" ht="15.75" thickBot="1" x14ac:dyDescent="0.3"/>
    <row r="43" spans="1:18" ht="16.5" customHeight="1" thickBot="1" x14ac:dyDescent="0.3">
      <c r="A43" s="108" t="s">
        <v>27</v>
      </c>
      <c r="B43" s="109"/>
      <c r="C43" s="14"/>
      <c r="D43" s="14"/>
      <c r="E43" s="14"/>
      <c r="F43" s="14"/>
      <c r="G43" s="14"/>
      <c r="H43" s="14"/>
      <c r="I43" s="14"/>
      <c r="J43" s="15"/>
    </row>
    <row r="44" spans="1:18" ht="16.5" customHeight="1" thickBot="1" x14ac:dyDescent="0.3">
      <c r="A44" s="110"/>
      <c r="B44" s="111"/>
      <c r="C44" s="13"/>
      <c r="D44" s="114" t="s">
        <v>28</v>
      </c>
      <c r="E44" s="115"/>
      <c r="F44" s="115"/>
      <c r="G44" s="115"/>
      <c r="H44" s="115"/>
      <c r="I44" s="115"/>
      <c r="J44" s="116"/>
    </row>
    <row r="45" spans="1:18" ht="16.5" customHeight="1" thickBot="1" x14ac:dyDescent="0.3">
      <c r="A45" s="110"/>
      <c r="B45" s="111"/>
      <c r="C45" s="29"/>
      <c r="D45" s="114"/>
      <c r="E45" s="115"/>
      <c r="F45" s="115"/>
      <c r="G45" s="115"/>
      <c r="H45" s="115"/>
      <c r="I45" s="115"/>
      <c r="J45" s="116"/>
    </row>
    <row r="46" spans="1:18" ht="16.5" customHeight="1" thickBot="1" x14ac:dyDescent="0.3">
      <c r="A46" s="110"/>
      <c r="B46" s="111"/>
      <c r="C46" s="16"/>
      <c r="D46" s="17"/>
      <c r="E46" s="17"/>
      <c r="F46" s="17"/>
      <c r="G46" s="18"/>
      <c r="H46" s="18"/>
      <c r="I46" s="18"/>
      <c r="J46" s="19"/>
    </row>
    <row r="47" spans="1:18" ht="16.5" customHeight="1" thickBot="1" x14ac:dyDescent="0.3">
      <c r="A47" s="110"/>
      <c r="B47" s="111"/>
      <c r="C47" s="28"/>
      <c r="D47" s="20"/>
      <c r="E47" s="115" t="s">
        <v>29</v>
      </c>
      <c r="F47" s="115"/>
      <c r="G47" s="115"/>
      <c r="H47" s="115"/>
      <c r="I47" s="115"/>
      <c r="J47" s="21"/>
    </row>
    <row r="48" spans="1:18" ht="16.5" customHeight="1" thickBot="1" x14ac:dyDescent="0.3">
      <c r="A48" s="110"/>
      <c r="B48" s="111"/>
      <c r="C48" s="27"/>
      <c r="D48" s="20"/>
      <c r="E48" s="115"/>
      <c r="F48" s="115"/>
      <c r="G48" s="115"/>
      <c r="H48" s="115"/>
      <c r="I48" s="115"/>
      <c r="J48" s="21"/>
    </row>
    <row r="49" spans="1:11" ht="16.5" thickBot="1" x14ac:dyDescent="0.3">
      <c r="A49" s="110"/>
      <c r="B49" s="111"/>
      <c r="C49" s="26"/>
      <c r="D49" s="22"/>
      <c r="E49" s="55"/>
      <c r="F49" s="55"/>
      <c r="G49" s="55"/>
      <c r="H49" s="55"/>
      <c r="I49" s="55"/>
      <c r="J49" s="21"/>
    </row>
    <row r="50" spans="1:11" ht="16.5" thickBot="1" x14ac:dyDescent="0.3">
      <c r="A50" s="110"/>
      <c r="B50" s="111"/>
      <c r="C50" s="25"/>
      <c r="D50" s="22"/>
      <c r="E50" s="55"/>
      <c r="F50" s="55"/>
      <c r="G50" s="55"/>
      <c r="H50" s="55"/>
      <c r="I50" s="55"/>
      <c r="J50" s="21"/>
    </row>
    <row r="51" spans="1:11" ht="16.5" thickBot="1" x14ac:dyDescent="0.3">
      <c r="A51" s="112"/>
      <c r="B51" s="113"/>
      <c r="C51" s="23"/>
      <c r="D51" s="23"/>
      <c r="E51" s="23"/>
      <c r="F51" s="23"/>
      <c r="G51" s="23"/>
      <c r="H51" s="23"/>
      <c r="I51" s="23"/>
      <c r="J51" s="24"/>
    </row>
    <row r="52" spans="1:11" ht="15.75" x14ac:dyDescent="0.25">
      <c r="A52" s="59"/>
      <c r="B52" s="59"/>
      <c r="C52" s="60"/>
      <c r="D52" s="60"/>
      <c r="E52" s="60"/>
      <c r="F52" s="60"/>
      <c r="G52" s="60"/>
      <c r="H52" s="60"/>
      <c r="I52" s="60"/>
      <c r="J52" s="60"/>
    </row>
    <row r="53" spans="1:11" ht="33" customHeight="1" x14ac:dyDescent="0.25">
      <c r="A53" s="105" t="s">
        <v>75</v>
      </c>
      <c r="B53" s="106"/>
      <c r="C53" s="106"/>
      <c r="D53" s="106"/>
      <c r="E53" s="106"/>
      <c r="F53" s="106"/>
      <c r="G53" s="106"/>
      <c r="H53" s="106"/>
      <c r="I53" s="106"/>
      <c r="J53" s="106"/>
      <c r="K53" s="106"/>
    </row>
    <row r="54" spans="1:11" ht="50.25" customHeight="1" x14ac:dyDescent="0.25">
      <c r="A54" s="105" t="s">
        <v>32</v>
      </c>
      <c r="B54" s="106"/>
      <c r="C54" s="106"/>
      <c r="D54" s="106"/>
      <c r="E54" s="106"/>
      <c r="F54" s="106"/>
      <c r="G54" s="106"/>
      <c r="H54" s="106"/>
      <c r="I54" s="106"/>
      <c r="J54" s="106"/>
      <c r="K54" s="106"/>
    </row>
    <row r="55" spans="1:11" ht="21" customHeight="1" x14ac:dyDescent="0.25">
      <c r="A55" s="107" t="s">
        <v>57</v>
      </c>
      <c r="B55" s="106"/>
      <c r="C55" s="106"/>
      <c r="D55" s="106"/>
      <c r="E55" s="106"/>
      <c r="F55" s="106"/>
      <c r="G55" s="106"/>
      <c r="H55" s="106"/>
      <c r="I55" s="106"/>
      <c r="J55" s="106"/>
      <c r="K55" s="106"/>
    </row>
    <row r="56" spans="1:11" ht="39.75" customHeight="1" x14ac:dyDescent="0.25">
      <c r="A56" s="107" t="s">
        <v>76</v>
      </c>
      <c r="B56" s="106"/>
      <c r="C56" s="106"/>
      <c r="D56" s="106"/>
      <c r="E56" s="106"/>
      <c r="F56" s="106"/>
      <c r="G56" s="106"/>
      <c r="H56" s="106"/>
      <c r="I56" s="106"/>
      <c r="J56" s="106"/>
      <c r="K56" s="106"/>
    </row>
    <row r="57" spans="1:11" ht="36" customHeight="1" x14ac:dyDescent="0.25">
      <c r="A57" s="107" t="s">
        <v>30</v>
      </c>
      <c r="B57" s="106"/>
      <c r="C57" s="106"/>
      <c r="D57" s="106"/>
      <c r="E57" s="106"/>
      <c r="F57" s="106"/>
      <c r="G57" s="106"/>
      <c r="H57" s="106"/>
      <c r="I57" s="106"/>
      <c r="J57" s="106"/>
      <c r="K57" s="106"/>
    </row>
  </sheetData>
  <mergeCells count="12">
    <mergeCell ref="A55:K55"/>
    <mergeCell ref="A56:K56"/>
    <mergeCell ref="A57:K57"/>
    <mergeCell ref="A43:B51"/>
    <mergeCell ref="D44:J45"/>
    <mergeCell ref="E47:I48"/>
    <mergeCell ref="A53:K53"/>
    <mergeCell ref="A15:R15"/>
    <mergeCell ref="A16:R16"/>
    <mergeCell ref="A1:R1"/>
    <mergeCell ref="A33:R33"/>
    <mergeCell ref="A54:K54"/>
  </mergeCells>
  <pageMargins left="0.7" right="0.7" top="0.75" bottom="0.75" header="0.3" footer="0.3"/>
  <pageSetup paperSize="9" scale="80" fitToHeight="0" orientation="landscape" r:id="rId1"/>
  <headerFooter>
    <oddHeader>&amp;C&amp;10&amp;F</oddHeader>
    <oddFooter>&amp;R&amp;10Verzija 1.0. /stranica &amp;P od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8"/>
  <sheetViews>
    <sheetView showGridLines="0" tabSelected="1" view="pageLayout" topLeftCell="A31" zoomScale="70" zoomScaleNormal="90" zoomScalePageLayoutView="70" workbookViewId="0">
      <selection activeCell="A18" sqref="A18:M18"/>
    </sheetView>
  </sheetViews>
  <sheetFormatPr defaultColWidth="9.140625" defaultRowHeight="15.75" x14ac:dyDescent="0.25"/>
  <cols>
    <col min="1" max="1" width="3.7109375" style="1" customWidth="1"/>
    <col min="2" max="2" width="43.28515625" style="1" customWidth="1"/>
    <col min="3" max="3" width="15.85546875" style="1" customWidth="1"/>
    <col min="4" max="4" width="10.85546875" style="1" customWidth="1"/>
    <col min="5" max="5" width="7.5703125" style="1" customWidth="1"/>
    <col min="6" max="6" width="7.42578125" style="1" bestFit="1" customWidth="1"/>
    <col min="7" max="7" width="7.28515625" style="1" customWidth="1"/>
    <col min="8" max="9" width="9.140625" style="1" customWidth="1"/>
    <col min="10" max="10" width="11.5703125" style="1" customWidth="1"/>
    <col min="11" max="16384" width="9.140625" style="1"/>
  </cols>
  <sheetData>
    <row r="1" spans="1:13" ht="16.5" customHeight="1" thickBot="1" x14ac:dyDescent="0.3">
      <c r="A1" s="70" t="s">
        <v>66</v>
      </c>
      <c r="B1" s="70"/>
      <c r="C1" s="65"/>
      <c r="D1" s="65"/>
      <c r="E1" s="65"/>
      <c r="F1" s="65"/>
      <c r="G1" s="65"/>
      <c r="H1" s="65"/>
      <c r="I1" s="65"/>
      <c r="J1" s="65"/>
      <c r="K1" s="65"/>
      <c r="L1" s="65"/>
      <c r="M1" s="65"/>
    </row>
    <row r="2" spans="1:13" ht="20.25" customHeight="1" thickTop="1" thickBot="1" x14ac:dyDescent="0.3">
      <c r="A2" s="138" t="s">
        <v>58</v>
      </c>
      <c r="B2" s="139"/>
      <c r="C2" s="139"/>
      <c r="D2" s="139"/>
      <c r="E2" s="139"/>
      <c r="F2" s="139"/>
      <c r="G2" s="139"/>
      <c r="H2" s="139"/>
      <c r="I2" s="139"/>
      <c r="J2" s="139"/>
      <c r="K2" s="139"/>
      <c r="L2" s="139"/>
      <c r="M2" s="140"/>
    </row>
    <row r="3" spans="1:13" ht="16.5" thickTop="1" x14ac:dyDescent="0.25">
      <c r="A3" s="123" t="s">
        <v>48</v>
      </c>
      <c r="B3" s="141"/>
      <c r="C3" s="141"/>
      <c r="D3" s="141"/>
      <c r="E3" s="141"/>
      <c r="F3" s="141"/>
      <c r="G3" s="141"/>
      <c r="H3" s="141"/>
      <c r="I3" s="141"/>
      <c r="J3" s="141"/>
      <c r="K3" s="141"/>
      <c r="L3" s="141"/>
      <c r="M3" s="142"/>
    </row>
    <row r="4" spans="1:13" ht="18" customHeight="1" x14ac:dyDescent="0.25">
      <c r="A4" s="143" t="s">
        <v>69</v>
      </c>
      <c r="B4" s="144"/>
      <c r="C4" s="144"/>
      <c r="D4" s="144"/>
      <c r="E4" s="144"/>
      <c r="F4" s="144"/>
      <c r="G4" s="144"/>
      <c r="H4" s="144"/>
      <c r="I4" s="144"/>
      <c r="J4" s="144"/>
      <c r="K4" s="144"/>
      <c r="L4" s="144"/>
      <c r="M4" s="145"/>
    </row>
    <row r="5" spans="1:13" x14ac:dyDescent="0.25">
      <c r="A5" s="117"/>
      <c r="B5" s="118"/>
      <c r="C5" s="118"/>
      <c r="D5" s="118"/>
      <c r="E5" s="118"/>
      <c r="F5" s="118"/>
      <c r="G5" s="118"/>
      <c r="H5" s="118"/>
      <c r="I5" s="118"/>
      <c r="J5" s="118"/>
      <c r="K5" s="118"/>
      <c r="L5" s="118"/>
      <c r="M5" s="119"/>
    </row>
    <row r="6" spans="1:13" x14ac:dyDescent="0.25">
      <c r="A6" s="117"/>
      <c r="B6" s="118"/>
      <c r="C6" s="118"/>
      <c r="D6" s="118"/>
      <c r="E6" s="118"/>
      <c r="F6" s="118"/>
      <c r="G6" s="118"/>
      <c r="H6" s="118"/>
      <c r="I6" s="118"/>
      <c r="J6" s="118"/>
      <c r="K6" s="118"/>
      <c r="L6" s="118"/>
      <c r="M6" s="119"/>
    </row>
    <row r="7" spans="1:13" x14ac:dyDescent="0.25">
      <c r="A7" s="117"/>
      <c r="B7" s="118"/>
      <c r="C7" s="118"/>
      <c r="D7" s="118"/>
      <c r="E7" s="118"/>
      <c r="F7" s="118"/>
      <c r="G7" s="118"/>
      <c r="H7" s="118"/>
      <c r="I7" s="118"/>
      <c r="J7" s="118"/>
      <c r="K7" s="118"/>
      <c r="L7" s="118"/>
      <c r="M7" s="119"/>
    </row>
    <row r="8" spans="1:13" x14ac:dyDescent="0.25">
      <c r="A8" s="117"/>
      <c r="B8" s="118"/>
      <c r="C8" s="118"/>
      <c r="D8" s="118"/>
      <c r="E8" s="118"/>
      <c r="F8" s="118"/>
      <c r="G8" s="118"/>
      <c r="H8" s="118"/>
      <c r="I8" s="118"/>
      <c r="J8" s="118"/>
      <c r="K8" s="118"/>
      <c r="L8" s="118"/>
      <c r="M8" s="119"/>
    </row>
    <row r="9" spans="1:13" x14ac:dyDescent="0.25">
      <c r="A9" s="117"/>
      <c r="B9" s="118"/>
      <c r="C9" s="118"/>
      <c r="D9" s="118"/>
      <c r="E9" s="118"/>
      <c r="F9" s="118"/>
      <c r="G9" s="118"/>
      <c r="H9" s="118"/>
      <c r="I9" s="118"/>
      <c r="J9" s="118"/>
      <c r="K9" s="118"/>
      <c r="L9" s="118"/>
      <c r="M9" s="119"/>
    </row>
    <row r="10" spans="1:13" ht="16.5" thickBot="1" x14ac:dyDescent="0.3">
      <c r="A10" s="117"/>
      <c r="B10" s="118"/>
      <c r="C10" s="118"/>
      <c r="D10" s="118"/>
      <c r="E10" s="118"/>
      <c r="F10" s="118"/>
      <c r="G10" s="118"/>
      <c r="H10" s="118"/>
      <c r="I10" s="118"/>
      <c r="J10" s="118"/>
      <c r="K10" s="118"/>
      <c r="L10" s="118"/>
      <c r="M10" s="119"/>
    </row>
    <row r="11" spans="1:13" ht="17.25" customHeight="1" thickTop="1" thickBot="1" x14ac:dyDescent="0.3">
      <c r="A11" s="80"/>
      <c r="B11" s="80"/>
      <c r="C11" s="80"/>
      <c r="D11" s="80"/>
      <c r="E11" s="80"/>
      <c r="F11" s="80"/>
      <c r="G11" s="80"/>
      <c r="H11" s="80"/>
      <c r="I11" s="80"/>
      <c r="J11" s="80"/>
      <c r="K11" s="80"/>
      <c r="L11" s="80"/>
      <c r="M11" s="80"/>
    </row>
    <row r="12" spans="1:13" ht="20.25" thickTop="1" thickBot="1" x14ac:dyDescent="0.3">
      <c r="A12" s="138" t="s">
        <v>55</v>
      </c>
      <c r="B12" s="139"/>
      <c r="C12" s="139"/>
      <c r="D12" s="139"/>
      <c r="E12" s="139"/>
      <c r="F12" s="139"/>
      <c r="G12" s="139"/>
      <c r="H12" s="139"/>
      <c r="I12" s="139"/>
      <c r="J12" s="139"/>
      <c r="K12" s="139"/>
      <c r="L12" s="139"/>
      <c r="M12" s="140"/>
    </row>
    <row r="13" spans="1:13" ht="24" customHeight="1" thickTop="1" x14ac:dyDescent="0.25">
      <c r="A13" s="123" t="s">
        <v>49</v>
      </c>
      <c r="B13" s="141"/>
      <c r="C13" s="141"/>
      <c r="D13" s="141"/>
      <c r="E13" s="141"/>
      <c r="F13" s="141"/>
      <c r="G13" s="141"/>
      <c r="H13" s="141"/>
      <c r="I13" s="141"/>
      <c r="J13" s="141"/>
      <c r="K13" s="141"/>
      <c r="L13" s="141"/>
      <c r="M13" s="142"/>
    </row>
    <row r="14" spans="1:13" ht="39" customHeight="1" x14ac:dyDescent="0.25">
      <c r="A14" s="143" t="s">
        <v>79</v>
      </c>
      <c r="B14" s="144"/>
      <c r="C14" s="144"/>
      <c r="D14" s="144"/>
      <c r="E14" s="144"/>
      <c r="F14" s="144"/>
      <c r="G14" s="144"/>
      <c r="H14" s="144"/>
      <c r="I14" s="144"/>
      <c r="J14" s="144"/>
      <c r="K14" s="144"/>
      <c r="L14" s="144"/>
      <c r="M14" s="145"/>
    </row>
    <row r="15" spans="1:13" ht="24" customHeight="1" x14ac:dyDescent="0.25">
      <c r="A15" s="146"/>
      <c r="B15" s="147"/>
      <c r="C15" s="147"/>
      <c r="D15" s="147"/>
      <c r="E15" s="147"/>
      <c r="F15" s="147"/>
      <c r="G15" s="147"/>
      <c r="H15" s="147"/>
      <c r="I15" s="147"/>
      <c r="J15" s="147"/>
      <c r="K15" s="147"/>
      <c r="L15" s="147"/>
      <c r="M15" s="148"/>
    </row>
    <row r="16" spans="1:13" ht="24" customHeight="1" x14ac:dyDescent="0.25">
      <c r="A16" s="143" t="s">
        <v>68</v>
      </c>
      <c r="B16" s="144"/>
      <c r="C16" s="144"/>
      <c r="D16" s="144"/>
      <c r="E16" s="144"/>
      <c r="F16" s="144"/>
      <c r="G16" s="144"/>
      <c r="H16" s="144"/>
      <c r="I16" s="144"/>
      <c r="J16" s="144"/>
      <c r="K16" s="144"/>
      <c r="L16" s="144"/>
      <c r="M16" s="145"/>
    </row>
    <row r="17" spans="1:13" ht="24" customHeight="1" x14ac:dyDescent="0.25">
      <c r="A17" s="146"/>
      <c r="B17" s="147"/>
      <c r="C17" s="147"/>
      <c r="D17" s="147"/>
      <c r="E17" s="147"/>
      <c r="F17" s="147"/>
      <c r="G17" s="147"/>
      <c r="H17" s="147"/>
      <c r="I17" s="147"/>
      <c r="J17" s="147"/>
      <c r="K17" s="147"/>
      <c r="L17" s="147"/>
      <c r="M17" s="148"/>
    </row>
    <row r="18" spans="1:13" ht="41.25" customHeight="1" x14ac:dyDescent="0.25">
      <c r="A18" s="143" t="s">
        <v>85</v>
      </c>
      <c r="B18" s="144"/>
      <c r="C18" s="144"/>
      <c r="D18" s="144"/>
      <c r="E18" s="144"/>
      <c r="F18" s="144"/>
      <c r="G18" s="144"/>
      <c r="H18" s="144"/>
      <c r="I18" s="144"/>
      <c r="J18" s="144"/>
      <c r="K18" s="144"/>
      <c r="L18" s="144"/>
      <c r="M18" s="145"/>
    </row>
    <row r="19" spans="1:13" ht="24" customHeight="1" thickBot="1" x14ac:dyDescent="0.3">
      <c r="A19" s="146"/>
      <c r="B19" s="147"/>
      <c r="C19" s="147"/>
      <c r="D19" s="147"/>
      <c r="E19" s="147"/>
      <c r="F19" s="147"/>
      <c r="G19" s="147"/>
      <c r="H19" s="147"/>
      <c r="I19" s="147"/>
      <c r="J19" s="147"/>
      <c r="K19" s="147"/>
      <c r="L19" s="147"/>
      <c r="M19" s="148"/>
    </row>
    <row r="20" spans="1:13" ht="24" customHeight="1" thickTop="1" x14ac:dyDescent="0.25">
      <c r="A20" s="123" t="s">
        <v>67</v>
      </c>
      <c r="B20" s="141"/>
      <c r="C20" s="141"/>
      <c r="D20" s="141"/>
      <c r="E20" s="141"/>
      <c r="F20" s="141"/>
      <c r="G20" s="141"/>
      <c r="H20" s="141"/>
      <c r="I20" s="141"/>
      <c r="J20" s="141"/>
      <c r="K20" s="141"/>
      <c r="L20" s="141"/>
      <c r="M20" s="142"/>
    </row>
    <row r="21" spans="1:13" ht="30" customHeight="1" x14ac:dyDescent="0.25">
      <c r="A21" s="143" t="s">
        <v>80</v>
      </c>
      <c r="B21" s="144"/>
      <c r="C21" s="144"/>
      <c r="D21" s="144"/>
      <c r="E21" s="144"/>
      <c r="F21" s="144"/>
      <c r="G21" s="144"/>
      <c r="H21" s="144"/>
      <c r="I21" s="144"/>
      <c r="J21" s="144"/>
      <c r="K21" s="144"/>
      <c r="L21" s="144"/>
      <c r="M21" s="145"/>
    </row>
    <row r="22" spans="1:13" x14ac:dyDescent="0.25">
      <c r="A22" s="135"/>
      <c r="B22" s="136"/>
      <c r="C22" s="136"/>
      <c r="D22" s="136"/>
      <c r="E22" s="136"/>
      <c r="F22" s="136"/>
      <c r="G22" s="136"/>
      <c r="H22" s="136"/>
      <c r="I22" s="136"/>
      <c r="J22" s="136"/>
      <c r="K22" s="136"/>
      <c r="L22" s="136"/>
      <c r="M22" s="137"/>
    </row>
    <row r="23" spans="1:13" ht="30" customHeight="1" x14ac:dyDescent="0.25">
      <c r="A23" s="143" t="s">
        <v>70</v>
      </c>
      <c r="B23" s="144"/>
      <c r="C23" s="144"/>
      <c r="D23" s="144"/>
      <c r="E23" s="144"/>
      <c r="F23" s="144"/>
      <c r="G23" s="144"/>
      <c r="H23" s="144"/>
      <c r="I23" s="144"/>
      <c r="J23" s="144"/>
      <c r="K23" s="144"/>
      <c r="L23" s="144"/>
      <c r="M23" s="145"/>
    </row>
    <row r="24" spans="1:13" ht="30" customHeight="1" thickBot="1" x14ac:dyDescent="0.3">
      <c r="A24" s="83"/>
      <c r="B24" s="84"/>
      <c r="C24" s="84"/>
      <c r="D24" s="84"/>
      <c r="E24" s="84"/>
      <c r="F24" s="84"/>
      <c r="G24" s="84"/>
      <c r="H24" s="84"/>
      <c r="I24" s="84"/>
      <c r="J24" s="84"/>
      <c r="K24" s="84"/>
      <c r="L24" s="84"/>
      <c r="M24" s="85"/>
    </row>
    <row r="25" spans="1:13" ht="42" customHeight="1" thickTop="1" thickBot="1" x14ac:dyDescent="0.3">
      <c r="A25" s="149"/>
      <c r="B25" s="149"/>
      <c r="C25" s="149"/>
      <c r="D25" s="149"/>
      <c r="E25" s="149"/>
      <c r="F25" s="149"/>
      <c r="G25" s="149"/>
      <c r="H25" s="149"/>
      <c r="I25" s="149"/>
      <c r="J25" s="149"/>
      <c r="K25" s="149"/>
      <c r="L25" s="149"/>
      <c r="M25" s="149"/>
    </row>
    <row r="26" spans="1:13" ht="24.75" customHeight="1" thickTop="1" x14ac:dyDescent="0.25">
      <c r="A26" s="123" t="s">
        <v>81</v>
      </c>
      <c r="B26" s="124"/>
      <c r="C26" s="124"/>
      <c r="D26" s="124"/>
      <c r="E26" s="124"/>
      <c r="F26" s="124"/>
      <c r="G26" s="124"/>
      <c r="H26" s="124"/>
      <c r="I26" s="124"/>
      <c r="J26" s="124"/>
      <c r="K26" s="124"/>
      <c r="L26" s="124"/>
      <c r="M26" s="125"/>
    </row>
    <row r="27" spans="1:13" ht="64.5" customHeight="1" x14ac:dyDescent="0.25">
      <c r="A27" s="120" t="s">
        <v>71</v>
      </c>
      <c r="B27" s="121"/>
      <c r="C27" s="121"/>
      <c r="D27" s="121"/>
      <c r="E27" s="121"/>
      <c r="F27" s="121"/>
      <c r="G27" s="121"/>
      <c r="H27" s="121"/>
      <c r="I27" s="121"/>
      <c r="J27" s="121"/>
      <c r="K27" s="121"/>
      <c r="L27" s="121"/>
      <c r="M27" s="122"/>
    </row>
    <row r="28" spans="1:13" ht="40.15" customHeight="1" x14ac:dyDescent="0.25">
      <c r="A28" s="117"/>
      <c r="B28" s="118"/>
      <c r="C28" s="118"/>
      <c r="D28" s="118"/>
      <c r="E28" s="118"/>
      <c r="F28" s="118"/>
      <c r="G28" s="118"/>
      <c r="H28" s="118"/>
      <c r="I28" s="118"/>
      <c r="J28" s="118"/>
      <c r="K28" s="118"/>
      <c r="L28" s="118"/>
      <c r="M28" s="119"/>
    </row>
    <row r="29" spans="1:13" ht="24.75" customHeight="1" x14ac:dyDescent="0.25">
      <c r="A29" s="126" t="s">
        <v>50</v>
      </c>
      <c r="B29" s="127"/>
      <c r="C29" s="127"/>
      <c r="D29" s="127"/>
      <c r="E29" s="127"/>
      <c r="F29" s="127"/>
      <c r="G29" s="127"/>
      <c r="H29" s="127"/>
      <c r="I29" s="127"/>
      <c r="J29" s="127"/>
      <c r="K29" s="127"/>
      <c r="L29" s="127"/>
      <c r="M29" s="128"/>
    </row>
    <row r="30" spans="1:13" ht="76.5" customHeight="1" x14ac:dyDescent="0.25">
      <c r="A30" s="120" t="s">
        <v>82</v>
      </c>
      <c r="B30" s="121"/>
      <c r="C30" s="121"/>
      <c r="D30" s="121"/>
      <c r="E30" s="121"/>
      <c r="F30" s="121"/>
      <c r="G30" s="121"/>
      <c r="H30" s="121"/>
      <c r="I30" s="121"/>
      <c r="J30" s="121"/>
      <c r="K30" s="121"/>
      <c r="L30" s="121"/>
      <c r="M30" s="122"/>
    </row>
    <row r="31" spans="1:13" ht="34.15" customHeight="1" x14ac:dyDescent="0.25">
      <c r="A31" s="135"/>
      <c r="B31" s="136"/>
      <c r="C31" s="136"/>
      <c r="D31" s="136"/>
      <c r="E31" s="136"/>
      <c r="F31" s="136"/>
      <c r="G31" s="136"/>
      <c r="H31" s="136"/>
      <c r="I31" s="136"/>
      <c r="J31" s="136"/>
      <c r="K31" s="136"/>
      <c r="L31" s="136"/>
      <c r="M31" s="137"/>
    </row>
    <row r="32" spans="1:13" x14ac:dyDescent="0.25">
      <c r="A32" s="129" t="s">
        <v>51</v>
      </c>
      <c r="B32" s="130"/>
      <c r="C32" s="130"/>
      <c r="D32" s="130"/>
      <c r="E32" s="130"/>
      <c r="F32" s="130"/>
      <c r="G32" s="130"/>
      <c r="H32" s="130"/>
      <c r="I32" s="130"/>
      <c r="J32" s="130"/>
      <c r="K32" s="130"/>
      <c r="L32" s="130"/>
      <c r="M32" s="131"/>
    </row>
    <row r="33" spans="1:13" x14ac:dyDescent="0.25">
      <c r="A33" s="132" t="s">
        <v>52</v>
      </c>
      <c r="B33" s="133"/>
      <c r="C33" s="133"/>
      <c r="D33" s="133"/>
      <c r="E33" s="133"/>
      <c r="F33" s="133"/>
      <c r="G33" s="133"/>
      <c r="H33" s="133"/>
      <c r="I33" s="133"/>
      <c r="J33" s="133"/>
      <c r="K33" s="133"/>
      <c r="L33" s="133"/>
      <c r="M33" s="134"/>
    </row>
    <row r="34" spans="1:13" ht="24" customHeight="1" x14ac:dyDescent="0.25">
      <c r="A34" s="132" t="s">
        <v>59</v>
      </c>
      <c r="B34" s="133"/>
      <c r="C34" s="133"/>
      <c r="D34" s="133"/>
      <c r="E34" s="133"/>
      <c r="F34" s="133"/>
      <c r="G34" s="133"/>
      <c r="H34" s="133"/>
      <c r="I34" s="133"/>
      <c r="J34" s="133"/>
      <c r="K34" s="133"/>
      <c r="L34" s="133"/>
      <c r="M34" s="134"/>
    </row>
    <row r="35" spans="1:13" x14ac:dyDescent="0.25">
      <c r="A35" s="81" t="s">
        <v>0</v>
      </c>
      <c r="B35" s="91" t="s">
        <v>1</v>
      </c>
      <c r="C35" s="82">
        <v>2019</v>
      </c>
      <c r="D35" s="78">
        <f t="shared" ref="D35" si="0">C35+1</f>
        <v>2020</v>
      </c>
      <c r="E35" s="78">
        <f t="shared" ref="E35" si="1">D35+1</f>
        <v>2021</v>
      </c>
      <c r="F35" s="78">
        <f t="shared" ref="F35" si="2">E35+1</f>
        <v>2022</v>
      </c>
      <c r="G35" s="78">
        <f t="shared" ref="G35" si="3">F35+1</f>
        <v>2023</v>
      </c>
      <c r="H35" s="78">
        <f t="shared" ref="H35" si="4">G35+1</f>
        <v>2024</v>
      </c>
      <c r="I35" s="78">
        <f t="shared" ref="I35" si="5">H35+1</f>
        <v>2025</v>
      </c>
      <c r="J35" s="78">
        <f t="shared" ref="J35" si="6">I35+1</f>
        <v>2026</v>
      </c>
      <c r="K35" s="78">
        <f t="shared" ref="K35" si="7">J35+1</f>
        <v>2027</v>
      </c>
      <c r="L35" s="78">
        <f t="shared" ref="L35" si="8">K35+1</f>
        <v>2028</v>
      </c>
      <c r="M35" s="79">
        <f t="shared" ref="M35" si="9">L35+1</f>
        <v>2029</v>
      </c>
    </row>
    <row r="36" spans="1:13" ht="31.5" x14ac:dyDescent="0.25">
      <c r="A36" s="76" t="s">
        <v>2</v>
      </c>
      <c r="B36" s="77" t="s">
        <v>74</v>
      </c>
      <c r="C36" s="61"/>
      <c r="D36" s="47"/>
      <c r="E36" s="47"/>
      <c r="F36" s="47"/>
      <c r="G36" s="47"/>
      <c r="H36" s="47"/>
      <c r="I36" s="47"/>
      <c r="J36" s="47"/>
      <c r="K36" s="47"/>
      <c r="L36" s="47"/>
      <c r="M36" s="64"/>
    </row>
    <row r="37" spans="1:13" ht="31.5" x14ac:dyDescent="0.25">
      <c r="A37" s="76" t="s">
        <v>3</v>
      </c>
      <c r="B37" s="77" t="s">
        <v>62</v>
      </c>
      <c r="C37" s="48"/>
      <c r="D37" s="47"/>
      <c r="E37" s="47"/>
      <c r="F37" s="47"/>
      <c r="G37" s="47"/>
      <c r="H37" s="47"/>
      <c r="I37" s="47"/>
      <c r="J37" s="47"/>
      <c r="K37" s="47"/>
      <c r="L37" s="47"/>
      <c r="M37" s="64"/>
    </row>
    <row r="38" spans="1:13" ht="16.5" thickBot="1" x14ac:dyDescent="0.3">
      <c r="A38" s="86" t="s">
        <v>4</v>
      </c>
      <c r="B38" s="87" t="s">
        <v>5</v>
      </c>
      <c r="C38" s="88"/>
      <c r="D38" s="89"/>
      <c r="E38" s="89"/>
      <c r="F38" s="89"/>
      <c r="G38" s="89"/>
      <c r="H38" s="89"/>
      <c r="I38" s="89"/>
      <c r="J38" s="89"/>
      <c r="K38" s="89"/>
      <c r="L38" s="89"/>
      <c r="M38" s="90"/>
    </row>
    <row r="39" spans="1:13" ht="16.5" thickTop="1" x14ac:dyDescent="0.25">
      <c r="A39" s="66"/>
      <c r="B39" s="67"/>
      <c r="C39" s="68"/>
      <c r="D39" s="68"/>
      <c r="E39" s="68"/>
      <c r="F39" s="68"/>
      <c r="G39" s="68"/>
      <c r="H39" s="68"/>
      <c r="I39" s="68"/>
      <c r="J39" s="68"/>
      <c r="K39" s="68"/>
      <c r="L39" s="68"/>
      <c r="M39" s="69"/>
    </row>
    <row r="40" spans="1:13" ht="15.75" customHeight="1" x14ac:dyDescent="0.25">
      <c r="A40" s="159" t="s">
        <v>33</v>
      </c>
      <c r="B40" s="160"/>
      <c r="C40" s="160"/>
      <c r="D40" s="160"/>
      <c r="E40" s="160"/>
      <c r="F40" s="160"/>
      <c r="G40" s="160"/>
      <c r="H40" s="160"/>
      <c r="I40" s="160"/>
      <c r="J40" s="160"/>
      <c r="K40" s="160"/>
      <c r="L40" s="160"/>
      <c r="M40" s="161"/>
    </row>
    <row r="41" spans="1:13" ht="23.25" customHeight="1" x14ac:dyDescent="0.25">
      <c r="A41" s="165" t="s">
        <v>83</v>
      </c>
      <c r="B41" s="166"/>
      <c r="C41" s="166"/>
      <c r="D41" s="166"/>
      <c r="E41" s="166"/>
      <c r="F41" s="166"/>
      <c r="G41" s="166"/>
      <c r="H41" s="166"/>
      <c r="I41" s="166"/>
      <c r="J41" s="166"/>
      <c r="K41" s="166"/>
      <c r="L41" s="166"/>
      <c r="M41" s="167"/>
    </row>
    <row r="42" spans="1:13" ht="34.15" customHeight="1" x14ac:dyDescent="0.25">
      <c r="A42" s="162" t="s">
        <v>60</v>
      </c>
      <c r="B42" s="163"/>
      <c r="C42" s="163"/>
      <c r="D42" s="163"/>
      <c r="E42" s="163"/>
      <c r="F42" s="163"/>
      <c r="G42" s="163"/>
      <c r="H42" s="163"/>
      <c r="I42" s="163"/>
      <c r="J42" s="163"/>
      <c r="K42" s="163"/>
      <c r="L42" s="163"/>
      <c r="M42" s="164"/>
    </row>
    <row r="43" spans="1:13" ht="24.75" customHeight="1" x14ac:dyDescent="0.25">
      <c r="A43" s="162" t="s">
        <v>72</v>
      </c>
      <c r="B43" s="163"/>
      <c r="C43" s="163"/>
      <c r="D43" s="163"/>
      <c r="E43" s="163"/>
      <c r="F43" s="163"/>
      <c r="G43" s="163"/>
      <c r="H43" s="163"/>
      <c r="I43" s="163"/>
      <c r="J43" s="163"/>
      <c r="K43" s="163"/>
      <c r="L43" s="163"/>
      <c r="M43" s="164"/>
    </row>
    <row r="44" spans="1:13" ht="30" customHeight="1" x14ac:dyDescent="0.25">
      <c r="A44" s="156" t="s">
        <v>84</v>
      </c>
      <c r="B44" s="157"/>
      <c r="C44" s="157"/>
      <c r="D44" s="157"/>
      <c r="E44" s="157"/>
      <c r="F44" s="157"/>
      <c r="G44" s="157"/>
      <c r="H44" s="157"/>
      <c r="I44" s="157"/>
      <c r="J44" s="157"/>
      <c r="K44" s="157"/>
      <c r="L44" s="157"/>
      <c r="M44" s="158"/>
    </row>
    <row r="45" spans="1:13" ht="32.450000000000003" customHeight="1" x14ac:dyDescent="0.25">
      <c r="A45" s="168" t="s">
        <v>47</v>
      </c>
      <c r="B45" s="169"/>
      <c r="C45" s="169"/>
      <c r="D45" s="169"/>
      <c r="E45" s="169"/>
      <c r="F45" s="169"/>
      <c r="G45" s="169"/>
      <c r="H45" s="169"/>
      <c r="I45" s="169"/>
      <c r="J45" s="169"/>
      <c r="K45" s="169"/>
      <c r="L45" s="169"/>
      <c r="M45" s="170"/>
    </row>
    <row r="46" spans="1:13" ht="130.15" customHeight="1" x14ac:dyDescent="0.25">
      <c r="A46" s="150" t="s">
        <v>61</v>
      </c>
      <c r="B46" s="151"/>
      <c r="C46" s="151"/>
      <c r="D46" s="151"/>
      <c r="E46" s="151"/>
      <c r="F46" s="151"/>
      <c r="G46" s="151"/>
      <c r="H46" s="151"/>
      <c r="I46" s="151"/>
      <c r="J46" s="151"/>
      <c r="K46" s="151"/>
      <c r="L46" s="151"/>
      <c r="M46" s="152"/>
    </row>
    <row r="47" spans="1:13" ht="19.5" customHeight="1" thickBot="1" x14ac:dyDescent="0.3">
      <c r="A47" s="153" t="s">
        <v>7</v>
      </c>
      <c r="B47" s="154"/>
      <c r="C47" s="154"/>
      <c r="D47" s="154"/>
      <c r="E47" s="154"/>
      <c r="F47" s="154"/>
      <c r="G47" s="154"/>
      <c r="H47" s="154"/>
      <c r="I47" s="154"/>
      <c r="J47" s="154"/>
      <c r="K47" s="154"/>
      <c r="L47" s="154"/>
      <c r="M47" s="155"/>
    </row>
    <row r="48" spans="1:13" ht="31.5" customHeight="1" thickTop="1" x14ac:dyDescent="0.25"/>
    <row r="49" ht="12.75" customHeight="1" x14ac:dyDescent="0.25"/>
    <row r="50" ht="34.5" customHeight="1" x14ac:dyDescent="0.25"/>
    <row r="51" ht="40.5" customHeight="1" x14ac:dyDescent="0.25"/>
    <row r="52" ht="36.75" customHeight="1" x14ac:dyDescent="0.25"/>
    <row r="53" ht="32.25" customHeight="1" x14ac:dyDescent="0.25"/>
    <row r="54" ht="40.5" customHeight="1" x14ac:dyDescent="0.25"/>
    <row r="56" ht="15.75" customHeight="1" x14ac:dyDescent="0.25"/>
    <row r="57" ht="130.5" customHeight="1" x14ac:dyDescent="0.25"/>
    <row r="58" ht="34.5" customHeight="1" x14ac:dyDescent="0.25"/>
  </sheetData>
  <mergeCells count="34">
    <mergeCell ref="A46:M46"/>
    <mergeCell ref="A47:M47"/>
    <mergeCell ref="A44:M44"/>
    <mergeCell ref="A40:M40"/>
    <mergeCell ref="A43:M43"/>
    <mergeCell ref="A41:M41"/>
    <mergeCell ref="A42:M42"/>
    <mergeCell ref="A45:M45"/>
    <mergeCell ref="A20:M20"/>
    <mergeCell ref="A21:M21"/>
    <mergeCell ref="A22:M22"/>
    <mergeCell ref="A18:M18"/>
    <mergeCell ref="A19:M19"/>
    <mergeCell ref="A32:M32"/>
    <mergeCell ref="A33:M33"/>
    <mergeCell ref="A34:M34"/>
    <mergeCell ref="A31:M31"/>
    <mergeCell ref="A2:M2"/>
    <mergeCell ref="A5:M10"/>
    <mergeCell ref="A3:M3"/>
    <mergeCell ref="A4:M4"/>
    <mergeCell ref="A13:M13"/>
    <mergeCell ref="A12:M12"/>
    <mergeCell ref="A17:M17"/>
    <mergeCell ref="A15:M15"/>
    <mergeCell ref="A14:M14"/>
    <mergeCell ref="A23:M23"/>
    <mergeCell ref="A25:M25"/>
    <mergeCell ref="A16:M16"/>
    <mergeCell ref="A28:M28"/>
    <mergeCell ref="A30:M30"/>
    <mergeCell ref="A26:M26"/>
    <mergeCell ref="A29:M29"/>
    <mergeCell ref="A27:M27"/>
  </mergeCells>
  <conditionalFormatting sqref="I36">
    <cfRule type="expression" dxfId="11" priority="4" stopIfTrue="1">
      <formula>"$W$53=$Q$57"</formula>
    </cfRule>
  </conditionalFormatting>
  <conditionalFormatting sqref="D37:D38">
    <cfRule type="expression" dxfId="10" priority="19">
      <formula>#REF!=0</formula>
    </cfRule>
    <cfRule type="expression" dxfId="9" priority="20" stopIfTrue="1">
      <formula>#REF!=#REF!</formula>
    </cfRule>
  </conditionalFormatting>
  <conditionalFormatting sqref="E36:E38">
    <cfRule type="expression" dxfId="8" priority="21" stopIfTrue="1">
      <formula>#REF!=#REF!</formula>
    </cfRule>
  </conditionalFormatting>
  <conditionalFormatting sqref="F36:F38">
    <cfRule type="expression" dxfId="7" priority="22" stopIfTrue="1">
      <formula>#REF!=#REF!</formula>
    </cfRule>
  </conditionalFormatting>
  <conditionalFormatting sqref="G36:G38">
    <cfRule type="expression" dxfId="6" priority="23" stopIfTrue="1">
      <formula>#REF!=#REF!</formula>
    </cfRule>
  </conditionalFormatting>
  <conditionalFormatting sqref="H36:H38">
    <cfRule type="expression" dxfId="5" priority="24" stopIfTrue="1">
      <formula>#REF!=#REF!</formula>
    </cfRule>
  </conditionalFormatting>
  <conditionalFormatting sqref="I36:I38">
    <cfRule type="expression" dxfId="4" priority="25" stopIfTrue="1">
      <formula>#REF!=#REF!</formula>
    </cfRule>
  </conditionalFormatting>
  <conditionalFormatting sqref="C37:C38 D36">
    <cfRule type="expression" dxfId="3" priority="26">
      <formula>#REF!=0</formula>
    </cfRule>
  </conditionalFormatting>
  <dataValidations count="2">
    <dataValidation type="list" allowBlank="1" showInputMessage="1" showErrorMessage="1" sqref="C39">
      <formula1>#REF!</formula1>
    </dataValidation>
    <dataValidation type="list" allowBlank="1" showInputMessage="1" showErrorMessage="1" sqref="C35">
      <formula1>"2019,2020,2021"</formula1>
    </dataValidation>
  </dataValidations>
  <pageMargins left="0.23622047244094491" right="0.23622047244094491" top="0" bottom="0" header="0.31496062992125984" footer="0.31496062992125984"/>
  <pageSetup paperSize="9" scale="93" fitToHeight="0" orientation="landscape" r:id="rId1"/>
  <headerFooter>
    <oddHeader>&amp;C&amp;F</oddHeader>
    <oddFooter>&amp;R&amp;8Verzija 1.0.  /stranica &amp;P od &amp;N/</oddFooter>
  </headerFooter>
  <rowBreaks count="1" manualBreakCount="1">
    <brk id="2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
  <sheetViews>
    <sheetView showGridLines="0" topLeftCell="A19" zoomScale="55" zoomScaleNormal="55" zoomScalePageLayoutView="55" workbookViewId="0">
      <selection activeCell="A38" sqref="A38"/>
    </sheetView>
  </sheetViews>
  <sheetFormatPr defaultColWidth="9.140625" defaultRowHeight="15" x14ac:dyDescent="0.25"/>
  <cols>
    <col min="1" max="1" width="37.7109375" style="49" customWidth="1"/>
    <col min="2" max="2" width="18.140625" style="49" customWidth="1"/>
    <col min="3" max="12" width="18.42578125" style="49" customWidth="1"/>
    <col min="13" max="13" width="7.42578125" style="49" customWidth="1"/>
    <col min="14" max="14" width="9.140625" style="49"/>
    <col min="15" max="15" width="0" style="49" hidden="1" customWidth="1"/>
    <col min="16" max="16" width="20.5703125" style="49" hidden="1" customWidth="1"/>
    <col min="17" max="19" width="0" style="49" hidden="1" customWidth="1"/>
    <col min="20" max="20" width="35.42578125" style="49" hidden="1" customWidth="1"/>
    <col min="21" max="23" width="0" style="49" hidden="1" customWidth="1"/>
    <col min="24" max="24" width="58.85546875" style="49" hidden="1" customWidth="1"/>
    <col min="25" max="31" width="0" style="49" hidden="1" customWidth="1"/>
    <col min="32" max="16384" width="9.140625" style="49"/>
  </cols>
  <sheetData>
    <row r="1" spans="1:24" ht="18.75" x14ac:dyDescent="0.3">
      <c r="A1" s="184" t="s">
        <v>46</v>
      </c>
      <c r="B1" s="184"/>
      <c r="C1" s="184"/>
      <c r="D1" s="184"/>
      <c r="E1" s="184"/>
      <c r="F1" s="184"/>
      <c r="G1" s="184"/>
      <c r="H1" s="184"/>
      <c r="I1" s="184"/>
      <c r="J1" s="184"/>
      <c r="K1" s="184"/>
      <c r="L1" s="184"/>
      <c r="M1" s="184"/>
    </row>
    <row r="2" spans="1:24" x14ac:dyDescent="0.25">
      <c r="A2" s="50"/>
      <c r="B2" s="50"/>
      <c r="C2" s="50"/>
      <c r="D2" s="50"/>
      <c r="E2" s="50"/>
      <c r="F2" s="50"/>
      <c r="G2" s="50"/>
      <c r="H2" s="50"/>
      <c r="I2" s="50"/>
      <c r="J2" s="50"/>
      <c r="K2" s="50"/>
      <c r="L2" s="50"/>
      <c r="M2" s="50"/>
    </row>
    <row r="3" spans="1:24" ht="26.25" x14ac:dyDescent="0.25">
      <c r="A3" s="185" t="s">
        <v>44</v>
      </c>
      <c r="B3" s="185"/>
      <c r="C3" s="185"/>
      <c r="D3" s="185"/>
      <c r="E3" s="185"/>
      <c r="F3" s="185"/>
      <c r="G3" s="185"/>
      <c r="H3" s="185"/>
      <c r="I3" s="185"/>
      <c r="J3" s="185"/>
      <c r="K3" s="185"/>
      <c r="L3" s="185"/>
      <c r="M3" s="45"/>
      <c r="S3" s="49" t="s">
        <v>8</v>
      </c>
      <c r="T3" s="49">
        <v>2018</v>
      </c>
      <c r="V3" s="49">
        <v>1</v>
      </c>
      <c r="X3" s="51" t="s">
        <v>9</v>
      </c>
    </row>
    <row r="4" spans="1:24" ht="87" customHeight="1" x14ac:dyDescent="0.25">
      <c r="A4" s="186" t="s">
        <v>86</v>
      </c>
      <c r="B4" s="187"/>
      <c r="C4" s="187"/>
      <c r="D4" s="187"/>
      <c r="E4" s="187"/>
      <c r="F4" s="187"/>
      <c r="G4" s="187"/>
      <c r="H4" s="187"/>
      <c r="I4" s="187"/>
      <c r="J4" s="187"/>
      <c r="K4" s="187"/>
      <c r="L4" s="188"/>
      <c r="M4" s="45"/>
      <c r="T4" s="49">
        <v>2019</v>
      </c>
      <c r="X4" s="51"/>
    </row>
    <row r="5" spans="1:24" ht="25.5" x14ac:dyDescent="0.25">
      <c r="A5" s="189" t="s">
        <v>43</v>
      </c>
      <c r="B5" s="189"/>
      <c r="C5" s="189"/>
      <c r="D5" s="189"/>
      <c r="E5" s="189"/>
      <c r="F5" s="189"/>
      <c r="G5" s="189"/>
      <c r="H5" s="189"/>
      <c r="I5" s="189"/>
      <c r="J5" s="189"/>
      <c r="K5" s="52"/>
      <c r="L5" s="52"/>
      <c r="M5" s="52"/>
      <c r="S5" s="49" t="s">
        <v>10</v>
      </c>
      <c r="T5" s="49">
        <v>2020</v>
      </c>
      <c r="V5" s="49">
        <v>2</v>
      </c>
      <c r="X5" s="51" t="s">
        <v>11</v>
      </c>
    </row>
    <row r="6" spans="1:24" x14ac:dyDescent="0.25">
      <c r="A6" s="190" t="s">
        <v>12</v>
      </c>
      <c r="B6" s="190" t="s">
        <v>13</v>
      </c>
      <c r="C6" s="63">
        <v>1</v>
      </c>
      <c r="D6" s="63">
        <v>2</v>
      </c>
      <c r="E6" s="63">
        <v>3</v>
      </c>
      <c r="F6" s="63">
        <v>4</v>
      </c>
      <c r="G6" s="63">
        <v>5</v>
      </c>
      <c r="H6" s="63">
        <v>6</v>
      </c>
      <c r="I6" s="63">
        <v>7</v>
      </c>
      <c r="J6" s="63">
        <v>8</v>
      </c>
      <c r="K6" s="63">
        <v>9</v>
      </c>
      <c r="L6" s="63">
        <v>10</v>
      </c>
      <c r="M6" s="52"/>
      <c r="P6" s="53"/>
      <c r="V6" s="49">
        <v>3</v>
      </c>
    </row>
    <row r="7" spans="1:24" x14ac:dyDescent="0.25">
      <c r="A7" s="190"/>
      <c r="B7" s="190"/>
      <c r="C7" s="63">
        <v>2020</v>
      </c>
      <c r="D7" s="63">
        <f t="shared" ref="D7:L7" si="0">C7+1</f>
        <v>2021</v>
      </c>
      <c r="E7" s="63">
        <f t="shared" si="0"/>
        <v>2022</v>
      </c>
      <c r="F7" s="63">
        <f t="shared" si="0"/>
        <v>2023</v>
      </c>
      <c r="G7" s="63">
        <f t="shared" si="0"/>
        <v>2024</v>
      </c>
      <c r="H7" s="63">
        <f t="shared" si="0"/>
        <v>2025</v>
      </c>
      <c r="I7" s="63">
        <f t="shared" si="0"/>
        <v>2026</v>
      </c>
      <c r="J7" s="63">
        <f t="shared" si="0"/>
        <v>2027</v>
      </c>
      <c r="K7" s="63">
        <f t="shared" si="0"/>
        <v>2028</v>
      </c>
      <c r="L7" s="63">
        <f t="shared" si="0"/>
        <v>2029</v>
      </c>
      <c r="M7" s="52"/>
      <c r="P7" s="53"/>
    </row>
    <row r="8" spans="1:24" x14ac:dyDescent="0.25">
      <c r="A8" s="31" t="s">
        <v>14</v>
      </c>
      <c r="B8" s="32">
        <f t="shared" ref="B8:L8" si="1">B9+B22+B24</f>
        <v>0</v>
      </c>
      <c r="C8" s="32">
        <f t="shared" si="1"/>
        <v>0</v>
      </c>
      <c r="D8" s="32">
        <f t="shared" si="1"/>
        <v>0</v>
      </c>
      <c r="E8" s="32">
        <f t="shared" si="1"/>
        <v>0</v>
      </c>
      <c r="F8" s="32">
        <f t="shared" si="1"/>
        <v>0</v>
      </c>
      <c r="G8" s="32">
        <f t="shared" si="1"/>
        <v>0</v>
      </c>
      <c r="H8" s="32">
        <f t="shared" si="1"/>
        <v>0</v>
      </c>
      <c r="I8" s="32">
        <f t="shared" si="1"/>
        <v>0</v>
      </c>
      <c r="J8" s="32">
        <f t="shared" si="1"/>
        <v>0</v>
      </c>
      <c r="K8" s="32">
        <f t="shared" si="1"/>
        <v>0</v>
      </c>
      <c r="L8" s="32">
        <f t="shared" si="1"/>
        <v>0</v>
      </c>
      <c r="M8" s="52"/>
      <c r="P8" s="53"/>
      <c r="V8" s="49">
        <v>4</v>
      </c>
    </row>
    <row r="9" spans="1:24" x14ac:dyDescent="0.25">
      <c r="A9" s="33" t="s">
        <v>15</v>
      </c>
      <c r="B9" s="34">
        <f t="shared" ref="B9:L9" si="2">(B11*B17)+(B12*B18)+(B13*B19)+(B14*B20)+(B15*B21)</f>
        <v>0</v>
      </c>
      <c r="C9" s="34">
        <f t="shared" si="2"/>
        <v>0</v>
      </c>
      <c r="D9" s="34">
        <f t="shared" si="2"/>
        <v>0</v>
      </c>
      <c r="E9" s="34">
        <f t="shared" si="2"/>
        <v>0</v>
      </c>
      <c r="F9" s="34">
        <f t="shared" si="2"/>
        <v>0</v>
      </c>
      <c r="G9" s="34">
        <f t="shared" si="2"/>
        <v>0</v>
      </c>
      <c r="H9" s="34">
        <f t="shared" si="2"/>
        <v>0</v>
      </c>
      <c r="I9" s="34">
        <f t="shared" si="2"/>
        <v>0</v>
      </c>
      <c r="J9" s="34">
        <f t="shared" si="2"/>
        <v>0</v>
      </c>
      <c r="K9" s="34">
        <f t="shared" si="2"/>
        <v>0</v>
      </c>
      <c r="L9" s="34">
        <f t="shared" si="2"/>
        <v>0</v>
      </c>
      <c r="M9" s="52"/>
      <c r="V9" s="49">
        <v>5</v>
      </c>
    </row>
    <row r="10" spans="1:24" ht="24" customHeight="1" x14ac:dyDescent="0.25">
      <c r="A10" s="35" t="s">
        <v>35</v>
      </c>
      <c r="B10" s="34"/>
      <c r="C10" s="34"/>
      <c r="D10" s="34"/>
      <c r="E10" s="34"/>
      <c r="F10" s="34"/>
      <c r="G10" s="34"/>
      <c r="H10" s="34"/>
      <c r="I10" s="34"/>
      <c r="J10" s="36"/>
      <c r="K10" s="36"/>
      <c r="L10" s="36"/>
      <c r="M10" s="52"/>
      <c r="V10" s="49">
        <v>6</v>
      </c>
    </row>
    <row r="11" spans="1:24" x14ac:dyDescent="0.25">
      <c r="A11" s="92" t="s">
        <v>87</v>
      </c>
      <c r="B11" s="30"/>
      <c r="C11" s="30"/>
      <c r="D11" s="30"/>
      <c r="E11" s="30"/>
      <c r="F11" s="30"/>
      <c r="G11" s="30"/>
      <c r="H11" s="30"/>
      <c r="I11" s="30"/>
      <c r="J11" s="30"/>
      <c r="K11" s="30"/>
      <c r="L11" s="30"/>
      <c r="M11" s="52"/>
      <c r="V11" s="49">
        <v>7</v>
      </c>
    </row>
    <row r="12" spans="1:24" x14ac:dyDescent="0.25">
      <c r="A12" s="92" t="s">
        <v>88</v>
      </c>
      <c r="B12" s="30"/>
      <c r="C12" s="30"/>
      <c r="D12" s="30"/>
      <c r="E12" s="30"/>
      <c r="F12" s="30"/>
      <c r="G12" s="30"/>
      <c r="H12" s="30"/>
      <c r="I12" s="30"/>
      <c r="J12" s="30"/>
      <c r="K12" s="30"/>
      <c r="L12" s="30"/>
      <c r="M12" s="52"/>
    </row>
    <row r="13" spans="1:24" x14ac:dyDescent="0.25">
      <c r="A13" s="92" t="s">
        <v>89</v>
      </c>
      <c r="B13" s="30"/>
      <c r="C13" s="30"/>
      <c r="D13" s="30"/>
      <c r="E13" s="30"/>
      <c r="F13" s="30"/>
      <c r="G13" s="30"/>
      <c r="H13" s="30"/>
      <c r="I13" s="30"/>
      <c r="J13" s="30"/>
      <c r="K13" s="30"/>
      <c r="L13" s="30"/>
      <c r="M13" s="52"/>
    </row>
    <row r="14" spans="1:24" x14ac:dyDescent="0.25">
      <c r="A14" s="92" t="s">
        <v>90</v>
      </c>
      <c r="B14" s="30"/>
      <c r="C14" s="30"/>
      <c r="D14" s="30"/>
      <c r="E14" s="30"/>
      <c r="F14" s="30"/>
      <c r="G14" s="30"/>
      <c r="H14" s="30"/>
      <c r="I14" s="30"/>
      <c r="J14" s="30"/>
      <c r="K14" s="30"/>
      <c r="L14" s="30"/>
      <c r="M14" s="52"/>
    </row>
    <row r="15" spans="1:24" ht="25.5" x14ac:dyDescent="0.25">
      <c r="A15" s="92" t="s">
        <v>91</v>
      </c>
      <c r="B15" s="30"/>
      <c r="C15" s="30"/>
      <c r="D15" s="30"/>
      <c r="E15" s="30"/>
      <c r="F15" s="30"/>
      <c r="G15" s="30"/>
      <c r="H15" s="30"/>
      <c r="I15" s="30"/>
      <c r="J15" s="30"/>
      <c r="K15" s="30"/>
      <c r="L15" s="30"/>
      <c r="M15" s="52"/>
    </row>
    <row r="16" spans="1:24" x14ac:dyDescent="0.25">
      <c r="A16" s="35" t="s">
        <v>73</v>
      </c>
      <c r="B16" s="34"/>
      <c r="C16" s="34"/>
      <c r="D16" s="34"/>
      <c r="E16" s="34"/>
      <c r="F16" s="34"/>
      <c r="G16" s="34"/>
      <c r="H16" s="34"/>
      <c r="I16" s="34"/>
      <c r="J16" s="36"/>
      <c r="K16" s="36"/>
      <c r="L16" s="36"/>
      <c r="M16" s="52"/>
      <c r="V16" s="49">
        <v>8</v>
      </c>
    </row>
    <row r="17" spans="1:22" x14ac:dyDescent="0.25">
      <c r="A17" s="92" t="str">
        <f>A11</f>
        <v>PRIMJERI: Svježa orada (kg)</v>
      </c>
      <c r="B17" s="30"/>
      <c r="C17" s="30"/>
      <c r="D17" s="30"/>
      <c r="E17" s="30"/>
      <c r="F17" s="30"/>
      <c r="G17" s="30"/>
      <c r="H17" s="30"/>
      <c r="I17" s="30"/>
      <c r="J17" s="30"/>
      <c r="K17" s="30"/>
      <c r="L17" s="30"/>
      <c r="M17" s="52"/>
      <c r="P17" s="53"/>
      <c r="Q17" s="53"/>
      <c r="R17" s="53"/>
      <c r="V17" s="49">
        <v>9</v>
      </c>
    </row>
    <row r="18" spans="1:22" x14ac:dyDescent="0.25">
      <c r="A18" s="92" t="str">
        <f t="shared" ref="A18:A19" si="3">A12</f>
        <v>Jakopova kapica (kom)</v>
      </c>
      <c r="B18" s="30"/>
      <c r="C18" s="30"/>
      <c r="D18" s="30"/>
      <c r="E18" s="30"/>
      <c r="F18" s="30"/>
      <c r="G18" s="30"/>
      <c r="H18" s="30"/>
      <c r="I18" s="30"/>
      <c r="J18" s="30"/>
      <c r="K18" s="30"/>
      <c r="L18" s="30"/>
      <c r="M18" s="52"/>
      <c r="P18" s="53"/>
      <c r="Q18" s="53"/>
      <c r="R18" s="53"/>
    </row>
    <row r="19" spans="1:22" x14ac:dyDescent="0.25">
      <c r="A19" s="92" t="str">
        <f t="shared" si="3"/>
        <v>Pržene sardelice (porcija)</v>
      </c>
      <c r="B19" s="30"/>
      <c r="C19" s="30"/>
      <c r="D19" s="30"/>
      <c r="E19" s="30"/>
      <c r="F19" s="30"/>
      <c r="G19" s="30"/>
      <c r="H19" s="30"/>
      <c r="I19" s="30"/>
      <c r="J19" s="30"/>
      <c r="K19" s="30"/>
      <c r="L19" s="30"/>
      <c r="M19" s="52"/>
      <c r="P19" s="53"/>
      <c r="Q19" s="53"/>
      <c r="R19" s="53"/>
    </row>
    <row r="20" spans="1:22" x14ac:dyDescent="0.25">
      <c r="A20" s="92" t="str">
        <f>A14</f>
        <v>Slani inčuni s kaparima (staklenka 190g)</v>
      </c>
      <c r="B20" s="30"/>
      <c r="C20" s="30"/>
      <c r="D20" s="30"/>
      <c r="E20" s="30"/>
      <c r="F20" s="30"/>
      <c r="G20" s="30"/>
      <c r="H20" s="30"/>
      <c r="I20" s="30"/>
      <c r="J20" s="30"/>
      <c r="K20" s="30"/>
      <c r="L20" s="30"/>
      <c r="M20" s="52"/>
      <c r="P20" s="53"/>
      <c r="Q20" s="53"/>
      <c r="R20" s="53"/>
    </row>
    <row r="21" spans="1:22" ht="34.9" customHeight="1" x14ac:dyDescent="0.25">
      <c r="A21" s="92" t="s">
        <v>92</v>
      </c>
      <c r="B21" s="30"/>
      <c r="C21" s="30"/>
      <c r="D21" s="30"/>
      <c r="E21" s="30"/>
      <c r="F21" s="30"/>
      <c r="G21" s="30"/>
      <c r="H21" s="30"/>
      <c r="I21" s="30"/>
      <c r="J21" s="30"/>
      <c r="K21" s="30"/>
      <c r="L21" s="30"/>
      <c r="M21" s="52"/>
      <c r="P21" s="53"/>
      <c r="Q21" s="53"/>
      <c r="R21" s="53"/>
    </row>
    <row r="22" spans="1:22" x14ac:dyDescent="0.25">
      <c r="A22" s="33" t="s">
        <v>31</v>
      </c>
      <c r="B22" s="34"/>
      <c r="C22" s="34">
        <f t="shared" ref="C22:L22" si="4">C23</f>
        <v>0</v>
      </c>
      <c r="D22" s="34">
        <f t="shared" si="4"/>
        <v>0</v>
      </c>
      <c r="E22" s="34">
        <f t="shared" si="4"/>
        <v>0</v>
      </c>
      <c r="F22" s="34">
        <f t="shared" si="4"/>
        <v>0</v>
      </c>
      <c r="G22" s="34">
        <f t="shared" si="4"/>
        <v>0</v>
      </c>
      <c r="H22" s="34">
        <f t="shared" si="4"/>
        <v>0</v>
      </c>
      <c r="I22" s="34">
        <f t="shared" si="4"/>
        <v>0</v>
      </c>
      <c r="J22" s="34">
        <f t="shared" si="4"/>
        <v>0</v>
      </c>
      <c r="K22" s="34">
        <f t="shared" si="4"/>
        <v>0</v>
      </c>
      <c r="L22" s="34">
        <f t="shared" si="4"/>
        <v>0</v>
      </c>
      <c r="M22" s="52"/>
      <c r="P22" s="53"/>
      <c r="Q22" s="53"/>
      <c r="R22" s="53"/>
      <c r="V22" s="49">
        <v>10</v>
      </c>
    </row>
    <row r="23" spans="1:22" x14ac:dyDescent="0.25">
      <c r="A23" s="75" t="s">
        <v>65</v>
      </c>
      <c r="B23" s="30"/>
      <c r="C23" s="30"/>
      <c r="D23" s="30"/>
      <c r="E23" s="30"/>
      <c r="F23" s="30"/>
      <c r="G23" s="30"/>
      <c r="H23" s="30"/>
      <c r="I23" s="30"/>
      <c r="J23" s="30"/>
      <c r="K23" s="30"/>
      <c r="L23" s="30"/>
      <c r="M23" s="52"/>
      <c r="P23" s="54"/>
      <c r="Q23" s="54"/>
      <c r="R23" s="54"/>
      <c r="V23" s="49">
        <v>11</v>
      </c>
    </row>
    <row r="24" spans="1:22" ht="17.25" x14ac:dyDescent="0.25">
      <c r="A24" s="33" t="s">
        <v>39</v>
      </c>
      <c r="B24" s="34"/>
      <c r="C24" s="34">
        <f>C25+C26</f>
        <v>0</v>
      </c>
      <c r="D24" s="34">
        <f t="shared" ref="D24:L24" si="5">D25+D26</f>
        <v>0</v>
      </c>
      <c r="E24" s="34">
        <f t="shared" si="5"/>
        <v>0</v>
      </c>
      <c r="F24" s="34">
        <f t="shared" si="5"/>
        <v>0</v>
      </c>
      <c r="G24" s="34">
        <f t="shared" si="5"/>
        <v>0</v>
      </c>
      <c r="H24" s="34">
        <f t="shared" si="5"/>
        <v>0</v>
      </c>
      <c r="I24" s="34">
        <f t="shared" si="5"/>
        <v>0</v>
      </c>
      <c r="J24" s="34">
        <f t="shared" si="5"/>
        <v>0</v>
      </c>
      <c r="K24" s="34">
        <f t="shared" si="5"/>
        <v>0</v>
      </c>
      <c r="L24" s="34">
        <f t="shared" si="5"/>
        <v>0</v>
      </c>
      <c r="M24" s="52"/>
      <c r="P24" s="54"/>
      <c r="Q24" s="54"/>
      <c r="R24" s="54"/>
    </row>
    <row r="25" spans="1:22" x14ac:dyDescent="0.25">
      <c r="A25" s="72" t="s">
        <v>38</v>
      </c>
      <c r="B25" s="30"/>
      <c r="C25" s="30"/>
      <c r="D25" s="30"/>
      <c r="E25" s="30"/>
      <c r="F25" s="30"/>
      <c r="G25" s="30"/>
      <c r="H25" s="30"/>
      <c r="I25" s="30"/>
      <c r="J25" s="30"/>
      <c r="K25" s="30"/>
      <c r="L25" s="30"/>
      <c r="M25" s="52"/>
      <c r="P25" s="54"/>
      <c r="Q25" s="54"/>
      <c r="R25" s="54"/>
    </row>
    <row r="26" spans="1:22" x14ac:dyDescent="0.25">
      <c r="A26" s="72" t="s">
        <v>36</v>
      </c>
      <c r="B26" s="30"/>
      <c r="C26" s="30"/>
      <c r="D26" s="30"/>
      <c r="E26" s="30"/>
      <c r="F26" s="30"/>
      <c r="G26" s="30"/>
      <c r="H26" s="30"/>
      <c r="I26" s="30"/>
      <c r="J26" s="30"/>
      <c r="K26" s="30"/>
      <c r="L26" s="30"/>
      <c r="M26" s="52"/>
      <c r="P26" s="54"/>
      <c r="Q26" s="54"/>
      <c r="R26" s="54"/>
    </row>
    <row r="27" spans="1:22" x14ac:dyDescent="0.25">
      <c r="A27" s="31" t="s">
        <v>16</v>
      </c>
      <c r="B27" s="32">
        <f>B28+B36+B39</f>
        <v>0</v>
      </c>
      <c r="C27" s="32">
        <f t="shared" ref="C27:L27" si="6">C28+C36+C39</f>
        <v>0</v>
      </c>
      <c r="D27" s="32">
        <f t="shared" si="6"/>
        <v>0</v>
      </c>
      <c r="E27" s="32">
        <f t="shared" si="6"/>
        <v>0</v>
      </c>
      <c r="F27" s="32">
        <f t="shared" si="6"/>
        <v>0</v>
      </c>
      <c r="G27" s="32">
        <f t="shared" si="6"/>
        <v>0</v>
      </c>
      <c r="H27" s="32">
        <f t="shared" si="6"/>
        <v>0</v>
      </c>
      <c r="I27" s="32">
        <f t="shared" si="6"/>
        <v>0</v>
      </c>
      <c r="J27" s="32">
        <f t="shared" si="6"/>
        <v>0</v>
      </c>
      <c r="K27" s="32">
        <f t="shared" si="6"/>
        <v>0</v>
      </c>
      <c r="L27" s="32">
        <f t="shared" si="6"/>
        <v>0</v>
      </c>
      <c r="M27" s="52"/>
      <c r="P27" s="53"/>
      <c r="V27" s="49">
        <v>12</v>
      </c>
    </row>
    <row r="28" spans="1:22" x14ac:dyDescent="0.25">
      <c r="A28" s="33" t="s">
        <v>17</v>
      </c>
      <c r="B28" s="34">
        <f>SUM(B29:B35)</f>
        <v>0</v>
      </c>
      <c r="C28" s="34">
        <f t="shared" ref="C28:L28" si="7">SUM(C29:C35)</f>
        <v>0</v>
      </c>
      <c r="D28" s="34">
        <f t="shared" si="7"/>
        <v>0</v>
      </c>
      <c r="E28" s="34">
        <f t="shared" si="7"/>
        <v>0</v>
      </c>
      <c r="F28" s="34">
        <f t="shared" si="7"/>
        <v>0</v>
      </c>
      <c r="G28" s="34">
        <f t="shared" si="7"/>
        <v>0</v>
      </c>
      <c r="H28" s="34">
        <f t="shared" si="7"/>
        <v>0</v>
      </c>
      <c r="I28" s="34">
        <f t="shared" si="7"/>
        <v>0</v>
      </c>
      <c r="J28" s="34">
        <f t="shared" si="7"/>
        <v>0</v>
      </c>
      <c r="K28" s="34">
        <f t="shared" si="7"/>
        <v>0</v>
      </c>
      <c r="L28" s="34">
        <f t="shared" si="7"/>
        <v>0</v>
      </c>
      <c r="M28" s="52"/>
      <c r="P28" s="9"/>
    </row>
    <row r="29" spans="1:22" x14ac:dyDescent="0.25">
      <c r="A29" s="72" t="s">
        <v>34</v>
      </c>
      <c r="B29" s="30"/>
      <c r="C29" s="30"/>
      <c r="D29" s="30"/>
      <c r="E29" s="30"/>
      <c r="F29" s="30"/>
      <c r="G29" s="30"/>
      <c r="H29" s="30"/>
      <c r="I29" s="30"/>
      <c r="J29" s="30"/>
      <c r="K29" s="30"/>
      <c r="L29" s="30"/>
      <c r="M29" s="52"/>
      <c r="P29" s="2"/>
      <c r="Q29" s="2"/>
      <c r="R29" s="2"/>
      <c r="S29" s="2"/>
      <c r="T29" s="2"/>
    </row>
    <row r="30" spans="1:22" x14ac:dyDescent="0.25">
      <c r="A30" s="72" t="s">
        <v>18</v>
      </c>
      <c r="B30" s="30"/>
      <c r="C30" s="30"/>
      <c r="D30" s="30"/>
      <c r="E30" s="30"/>
      <c r="F30" s="30"/>
      <c r="G30" s="30"/>
      <c r="H30" s="30"/>
      <c r="I30" s="30"/>
      <c r="J30" s="30"/>
      <c r="K30" s="30"/>
      <c r="L30" s="30"/>
      <c r="M30" s="52"/>
      <c r="P30" s="2"/>
      <c r="Q30" s="2"/>
      <c r="R30" s="2"/>
      <c r="S30" s="2"/>
      <c r="T30" s="2"/>
    </row>
    <row r="31" spans="1:22" x14ac:dyDescent="0.25">
      <c r="A31" s="72" t="s">
        <v>19</v>
      </c>
      <c r="B31" s="30"/>
      <c r="C31" s="30"/>
      <c r="D31" s="30"/>
      <c r="E31" s="30"/>
      <c r="F31" s="30"/>
      <c r="G31" s="30"/>
      <c r="H31" s="30"/>
      <c r="I31" s="30"/>
      <c r="J31" s="30"/>
      <c r="K31" s="30"/>
      <c r="L31" s="30"/>
      <c r="M31" s="52"/>
      <c r="P31" s="2"/>
      <c r="Q31" s="2"/>
      <c r="R31" s="2"/>
      <c r="S31" s="2"/>
      <c r="T31" s="2"/>
    </row>
    <row r="32" spans="1:22" x14ac:dyDescent="0.25">
      <c r="A32" s="72" t="s">
        <v>20</v>
      </c>
      <c r="B32" s="30"/>
      <c r="C32" s="30"/>
      <c r="D32" s="30"/>
      <c r="E32" s="30"/>
      <c r="F32" s="30"/>
      <c r="G32" s="30"/>
      <c r="H32" s="30"/>
      <c r="I32" s="30"/>
      <c r="J32" s="30"/>
      <c r="K32" s="30"/>
      <c r="L32" s="30"/>
      <c r="M32" s="52"/>
      <c r="P32" s="2"/>
      <c r="Q32" s="2"/>
      <c r="R32" s="2"/>
      <c r="S32" s="2"/>
      <c r="T32" s="2"/>
    </row>
    <row r="33" spans="1:20" x14ac:dyDescent="0.25">
      <c r="A33" s="72" t="s">
        <v>21</v>
      </c>
      <c r="B33" s="30"/>
      <c r="C33" s="30"/>
      <c r="D33" s="30"/>
      <c r="E33" s="30"/>
      <c r="F33" s="30"/>
      <c r="G33" s="30"/>
      <c r="H33" s="30"/>
      <c r="I33" s="30"/>
      <c r="J33" s="30"/>
      <c r="K33" s="30"/>
      <c r="L33" s="30"/>
      <c r="M33" s="52"/>
      <c r="P33" s="2"/>
      <c r="Q33" s="2"/>
      <c r="R33" s="2"/>
      <c r="S33" s="2"/>
      <c r="T33" s="2"/>
    </row>
    <row r="34" spans="1:20" x14ac:dyDescent="0.25">
      <c r="A34" s="72" t="s">
        <v>22</v>
      </c>
      <c r="B34" s="30"/>
      <c r="C34" s="30"/>
      <c r="D34" s="30"/>
      <c r="E34" s="30"/>
      <c r="F34" s="30"/>
      <c r="G34" s="30"/>
      <c r="H34" s="30"/>
      <c r="I34" s="30"/>
      <c r="J34" s="30"/>
      <c r="K34" s="30"/>
      <c r="L34" s="30"/>
      <c r="M34" s="52"/>
      <c r="P34" s="2"/>
      <c r="Q34" s="2"/>
      <c r="R34" s="2"/>
      <c r="S34" s="2"/>
      <c r="T34" s="2"/>
    </row>
    <row r="35" spans="1:20" x14ac:dyDescent="0.25">
      <c r="A35" s="72" t="s">
        <v>23</v>
      </c>
      <c r="B35" s="30"/>
      <c r="C35" s="30"/>
      <c r="D35" s="30"/>
      <c r="E35" s="30"/>
      <c r="F35" s="30"/>
      <c r="G35" s="30"/>
      <c r="H35" s="30"/>
      <c r="I35" s="30"/>
      <c r="J35" s="30"/>
      <c r="K35" s="30"/>
      <c r="L35" s="30"/>
      <c r="M35" s="52"/>
      <c r="P35" s="2"/>
      <c r="Q35" s="2"/>
      <c r="R35" s="2"/>
      <c r="S35" s="2"/>
      <c r="T35" s="2"/>
    </row>
    <row r="36" spans="1:20" ht="17.25" x14ac:dyDescent="0.25">
      <c r="A36" s="33" t="s">
        <v>41</v>
      </c>
      <c r="B36" s="34">
        <f>SUM(B37:B38)</f>
        <v>0</v>
      </c>
      <c r="C36" s="34">
        <f t="shared" ref="C36:L36" si="8">SUM(C37:C38)</f>
        <v>0</v>
      </c>
      <c r="D36" s="34">
        <f t="shared" si="8"/>
        <v>0</v>
      </c>
      <c r="E36" s="34">
        <f t="shared" si="8"/>
        <v>0</v>
      </c>
      <c r="F36" s="34">
        <f t="shared" si="8"/>
        <v>0</v>
      </c>
      <c r="G36" s="34">
        <f t="shared" si="8"/>
        <v>0</v>
      </c>
      <c r="H36" s="34">
        <f t="shared" si="8"/>
        <v>0</v>
      </c>
      <c r="I36" s="34">
        <f t="shared" si="8"/>
        <v>0</v>
      </c>
      <c r="J36" s="34">
        <f t="shared" si="8"/>
        <v>0</v>
      </c>
      <c r="K36" s="34">
        <f t="shared" si="8"/>
        <v>0</v>
      </c>
      <c r="L36" s="34">
        <f t="shared" si="8"/>
        <v>0</v>
      </c>
      <c r="M36" s="52"/>
      <c r="P36" s="2"/>
      <c r="Q36" s="2"/>
      <c r="R36" s="2"/>
      <c r="S36" s="2"/>
      <c r="T36" s="2"/>
    </row>
    <row r="37" spans="1:20" x14ac:dyDescent="0.25">
      <c r="A37" s="72" t="s">
        <v>24</v>
      </c>
      <c r="B37" s="30"/>
      <c r="C37" s="30"/>
      <c r="D37" s="30"/>
      <c r="E37" s="30"/>
      <c r="F37" s="30"/>
      <c r="G37" s="30"/>
      <c r="H37" s="30"/>
      <c r="I37" s="30"/>
      <c r="J37" s="30"/>
      <c r="K37" s="30"/>
      <c r="L37" s="30"/>
      <c r="M37" s="52"/>
      <c r="P37" s="2"/>
      <c r="Q37" s="2"/>
      <c r="R37" s="2"/>
      <c r="S37" s="2"/>
      <c r="T37" s="3">
        <v>320000</v>
      </c>
    </row>
    <row r="38" spans="1:20" x14ac:dyDescent="0.25">
      <c r="A38" s="72" t="s">
        <v>95</v>
      </c>
      <c r="B38" s="30"/>
      <c r="C38" s="30"/>
      <c r="D38" s="30"/>
      <c r="E38" s="30"/>
      <c r="F38" s="30"/>
      <c r="G38" s="30"/>
      <c r="H38" s="30"/>
      <c r="I38" s="30"/>
      <c r="J38" s="30"/>
      <c r="K38" s="30"/>
      <c r="L38" s="30"/>
      <c r="M38" s="52"/>
      <c r="P38" s="2"/>
      <c r="Q38" s="2"/>
      <c r="R38" s="2"/>
      <c r="S38" s="2"/>
      <c r="T38" s="3"/>
    </row>
    <row r="39" spans="1:20" ht="17.25" x14ac:dyDescent="0.25">
      <c r="A39" s="37" t="s">
        <v>40</v>
      </c>
      <c r="B39" s="34">
        <f t="shared" ref="B39:L39" si="9">B40</f>
        <v>0</v>
      </c>
      <c r="C39" s="34">
        <f t="shared" si="9"/>
        <v>0</v>
      </c>
      <c r="D39" s="34">
        <f t="shared" si="9"/>
        <v>0</v>
      </c>
      <c r="E39" s="34">
        <f t="shared" si="9"/>
        <v>0</v>
      </c>
      <c r="F39" s="34">
        <f t="shared" si="9"/>
        <v>0</v>
      </c>
      <c r="G39" s="34">
        <f t="shared" si="9"/>
        <v>0</v>
      </c>
      <c r="H39" s="34">
        <f t="shared" si="9"/>
        <v>0</v>
      </c>
      <c r="I39" s="34">
        <f t="shared" si="9"/>
        <v>0</v>
      </c>
      <c r="J39" s="34">
        <f t="shared" si="9"/>
        <v>0</v>
      </c>
      <c r="K39" s="34">
        <f t="shared" si="9"/>
        <v>0</v>
      </c>
      <c r="L39" s="34">
        <f t="shared" si="9"/>
        <v>0</v>
      </c>
      <c r="M39" s="52"/>
      <c r="P39" s="2"/>
      <c r="Q39" s="2"/>
      <c r="R39" s="2"/>
      <c r="S39" s="2"/>
      <c r="T39" s="3"/>
    </row>
    <row r="40" spans="1:20" x14ac:dyDescent="0.25">
      <c r="A40" s="74" t="s">
        <v>37</v>
      </c>
      <c r="B40" s="73"/>
      <c r="C40" s="30"/>
      <c r="D40" s="30"/>
      <c r="E40" s="30"/>
      <c r="F40" s="30"/>
      <c r="G40" s="30"/>
      <c r="H40" s="30"/>
      <c r="I40" s="30"/>
      <c r="J40" s="30"/>
      <c r="K40" s="30"/>
      <c r="L40" s="30"/>
      <c r="M40" s="52"/>
      <c r="P40" s="2"/>
      <c r="Q40" s="2"/>
      <c r="R40" s="2"/>
      <c r="S40" s="2"/>
      <c r="T40" s="3"/>
    </row>
    <row r="41" spans="1:20" x14ac:dyDescent="0.25">
      <c r="A41" s="31" t="s">
        <v>25</v>
      </c>
      <c r="B41" s="32">
        <f t="shared" ref="B41:L41" si="10">B8-B27</f>
        <v>0</v>
      </c>
      <c r="C41" s="32">
        <f t="shared" si="10"/>
        <v>0</v>
      </c>
      <c r="D41" s="32">
        <f t="shared" si="10"/>
        <v>0</v>
      </c>
      <c r="E41" s="32">
        <f t="shared" si="10"/>
        <v>0</v>
      </c>
      <c r="F41" s="32">
        <f t="shared" si="10"/>
        <v>0</v>
      </c>
      <c r="G41" s="32">
        <f t="shared" si="10"/>
        <v>0</v>
      </c>
      <c r="H41" s="32">
        <f t="shared" si="10"/>
        <v>0</v>
      </c>
      <c r="I41" s="32">
        <f t="shared" si="10"/>
        <v>0</v>
      </c>
      <c r="J41" s="32">
        <f t="shared" si="10"/>
        <v>0</v>
      </c>
      <c r="K41" s="32">
        <f t="shared" si="10"/>
        <v>0</v>
      </c>
      <c r="L41" s="32">
        <f t="shared" si="10"/>
        <v>0</v>
      </c>
      <c r="M41" s="52"/>
      <c r="P41" s="2"/>
      <c r="Q41" s="2"/>
      <c r="R41" s="2"/>
      <c r="S41" s="2"/>
      <c r="T41" s="3"/>
    </row>
    <row r="42" spans="1:20" x14ac:dyDescent="0.25">
      <c r="A42" s="31" t="s">
        <v>26</v>
      </c>
      <c r="B42" s="38"/>
      <c r="C42" s="32">
        <f>C41</f>
        <v>0</v>
      </c>
      <c r="D42" s="32">
        <f>D41+C42</f>
        <v>0</v>
      </c>
      <c r="E42" s="32">
        <f t="shared" ref="E42:L42" si="11">E41+D42</f>
        <v>0</v>
      </c>
      <c r="F42" s="32">
        <f t="shared" si="11"/>
        <v>0</v>
      </c>
      <c r="G42" s="32">
        <f t="shared" si="11"/>
        <v>0</v>
      </c>
      <c r="H42" s="32">
        <f t="shared" si="11"/>
        <v>0</v>
      </c>
      <c r="I42" s="32">
        <f t="shared" si="11"/>
        <v>0</v>
      </c>
      <c r="J42" s="32">
        <f t="shared" si="11"/>
        <v>0</v>
      </c>
      <c r="K42" s="32">
        <f t="shared" si="11"/>
        <v>0</v>
      </c>
      <c r="L42" s="32">
        <f t="shared" si="11"/>
        <v>0</v>
      </c>
      <c r="M42" s="52"/>
      <c r="P42" s="2"/>
      <c r="Q42" s="2"/>
      <c r="R42" s="2"/>
      <c r="S42" s="2"/>
      <c r="T42" s="3"/>
    </row>
    <row r="43" spans="1:20" x14ac:dyDescent="0.25">
      <c r="A43" s="4"/>
      <c r="B43" s="5"/>
      <c r="C43" s="6"/>
      <c r="D43" s="7"/>
      <c r="E43" s="7"/>
      <c r="F43" s="7"/>
      <c r="G43" s="11"/>
      <c r="H43" s="11"/>
      <c r="I43" s="6"/>
      <c r="J43" s="8"/>
      <c r="K43" s="52"/>
      <c r="L43" s="52"/>
      <c r="M43" s="52"/>
      <c r="P43" s="2"/>
      <c r="Q43" s="2"/>
      <c r="R43" s="2"/>
      <c r="S43" s="2"/>
      <c r="T43" s="3"/>
    </row>
    <row r="44" spans="1:20" x14ac:dyDescent="0.25">
      <c r="A44" s="171" t="s">
        <v>6</v>
      </c>
      <c r="B44" s="171"/>
      <c r="C44" s="171"/>
      <c r="D44" s="171"/>
      <c r="E44" s="171"/>
      <c r="F44" s="171"/>
      <c r="G44" s="171"/>
      <c r="H44" s="171"/>
      <c r="I44" s="171"/>
      <c r="J44" s="171"/>
      <c r="K44" s="171"/>
      <c r="L44" s="171"/>
      <c r="M44" s="52"/>
      <c r="P44" s="2"/>
      <c r="Q44" s="2"/>
      <c r="R44" s="2"/>
      <c r="S44" s="2"/>
      <c r="T44" s="3"/>
    </row>
    <row r="45" spans="1:20" ht="18.75" customHeight="1" x14ac:dyDescent="0.25">
      <c r="A45" s="181" t="s">
        <v>63</v>
      </c>
      <c r="B45" s="181"/>
      <c r="C45" s="181"/>
      <c r="D45" s="181"/>
      <c r="E45" s="181"/>
      <c r="F45" s="181"/>
      <c r="G45" s="181"/>
      <c r="H45" s="181"/>
      <c r="I45" s="181"/>
      <c r="J45" s="181"/>
      <c r="K45" s="181"/>
      <c r="L45" s="181"/>
      <c r="M45" s="52"/>
      <c r="P45" s="2"/>
      <c r="Q45" s="2"/>
      <c r="R45" s="2"/>
      <c r="S45" s="2"/>
      <c r="T45" s="3"/>
    </row>
    <row r="46" spans="1:20" ht="18.75" customHeight="1" x14ac:dyDescent="0.25">
      <c r="A46" s="181" t="s">
        <v>64</v>
      </c>
      <c r="B46" s="181"/>
      <c r="C46" s="181"/>
      <c r="D46" s="181"/>
      <c r="E46" s="181"/>
      <c r="F46" s="181"/>
      <c r="G46" s="181"/>
      <c r="H46" s="181"/>
      <c r="I46" s="181"/>
      <c r="J46" s="181"/>
      <c r="K46" s="181"/>
      <c r="L46" s="181"/>
      <c r="M46" s="52"/>
      <c r="P46" s="2"/>
      <c r="Q46" s="2"/>
      <c r="R46" s="2"/>
      <c r="S46" s="2"/>
      <c r="T46" s="3"/>
    </row>
    <row r="47" spans="1:20" ht="18.75" customHeight="1" x14ac:dyDescent="0.25">
      <c r="A47" s="181" t="s">
        <v>93</v>
      </c>
      <c r="B47" s="181"/>
      <c r="C47" s="181"/>
      <c r="D47" s="181"/>
      <c r="E47" s="181"/>
      <c r="F47" s="181"/>
      <c r="G47" s="181"/>
      <c r="H47" s="181"/>
      <c r="I47" s="181"/>
      <c r="J47" s="181"/>
      <c r="K47" s="181"/>
      <c r="L47" s="181"/>
      <c r="M47" s="52"/>
      <c r="P47" s="2"/>
      <c r="Q47" s="2"/>
      <c r="R47" s="2"/>
      <c r="S47" s="2"/>
      <c r="T47" s="3"/>
    </row>
    <row r="48" spans="1:20" ht="39" customHeight="1" x14ac:dyDescent="0.25">
      <c r="A48" s="181" t="s">
        <v>94</v>
      </c>
      <c r="B48" s="181"/>
      <c r="C48" s="181"/>
      <c r="D48" s="181"/>
      <c r="E48" s="181"/>
      <c r="F48" s="181"/>
      <c r="G48" s="181"/>
      <c r="H48" s="181"/>
      <c r="I48" s="181"/>
      <c r="J48" s="181"/>
      <c r="K48" s="181"/>
      <c r="L48" s="181"/>
      <c r="M48" s="52"/>
      <c r="P48" s="2"/>
      <c r="Q48" s="2"/>
      <c r="R48" s="2"/>
      <c r="S48" s="2"/>
      <c r="T48" s="3"/>
    </row>
    <row r="49" spans="1:20" x14ac:dyDescent="0.25">
      <c r="A49" s="71"/>
      <c r="B49" s="71"/>
      <c r="C49" s="71"/>
      <c r="D49" s="71"/>
      <c r="E49" s="71"/>
      <c r="F49" s="71"/>
      <c r="G49" s="71"/>
      <c r="H49" s="71"/>
      <c r="I49" s="71"/>
      <c r="J49" s="71"/>
      <c r="K49" s="71"/>
      <c r="L49" s="71"/>
      <c r="M49" s="52"/>
      <c r="P49" s="2"/>
      <c r="Q49" s="2"/>
      <c r="R49" s="2"/>
      <c r="S49" s="2"/>
      <c r="T49" s="3"/>
    </row>
    <row r="50" spans="1:20" x14ac:dyDescent="0.25">
      <c r="A50" s="172" t="s">
        <v>45</v>
      </c>
      <c r="B50" s="172"/>
      <c r="C50" s="172"/>
      <c r="D50" s="172"/>
      <c r="E50" s="172"/>
      <c r="F50" s="172"/>
      <c r="G50" s="172"/>
      <c r="H50" s="172"/>
      <c r="I50" s="172"/>
      <c r="J50" s="172"/>
      <c r="K50" s="172"/>
      <c r="L50" s="172"/>
      <c r="M50" s="52"/>
      <c r="P50" s="2"/>
      <c r="Q50" s="2"/>
      <c r="R50" s="2"/>
      <c r="S50" s="2"/>
      <c r="T50" s="3"/>
    </row>
    <row r="51" spans="1:20" x14ac:dyDescent="0.25">
      <c r="A51" s="183" t="s">
        <v>53</v>
      </c>
      <c r="B51" s="183"/>
      <c r="C51" s="183"/>
      <c r="D51" s="183"/>
      <c r="E51" s="183"/>
      <c r="F51" s="183"/>
      <c r="G51" s="183"/>
      <c r="H51" s="183"/>
      <c r="I51" s="183"/>
      <c r="J51" s="183"/>
      <c r="K51" s="183"/>
      <c r="L51" s="183"/>
      <c r="M51" s="52"/>
      <c r="P51" s="2"/>
      <c r="Q51" s="2"/>
      <c r="R51" s="2"/>
      <c r="S51" s="2"/>
      <c r="T51" s="3"/>
    </row>
    <row r="52" spans="1:20" x14ac:dyDescent="0.25">
      <c r="A52" s="182"/>
      <c r="B52" s="182"/>
      <c r="C52" s="182"/>
      <c r="D52" s="182"/>
      <c r="E52" s="182"/>
      <c r="F52" s="182"/>
      <c r="G52" s="182"/>
      <c r="H52" s="182"/>
      <c r="I52" s="182"/>
      <c r="J52" s="182"/>
      <c r="K52" s="182"/>
      <c r="L52" s="182"/>
      <c r="M52" s="52"/>
      <c r="P52" s="2"/>
      <c r="Q52" s="2"/>
      <c r="R52" s="2"/>
      <c r="S52" s="2"/>
      <c r="T52" s="3"/>
    </row>
    <row r="53" spans="1:20" ht="2.25" customHeight="1" x14ac:dyDescent="0.25">
      <c r="A53" s="46"/>
      <c r="B53" s="46"/>
      <c r="C53" s="46"/>
      <c r="D53" s="46"/>
      <c r="E53" s="46"/>
      <c r="F53" s="46"/>
      <c r="G53" s="46"/>
      <c r="H53" s="46"/>
      <c r="I53" s="46"/>
      <c r="J53" s="46"/>
      <c r="K53" s="46"/>
      <c r="L53" s="46"/>
      <c r="M53" s="52"/>
      <c r="P53" s="2"/>
      <c r="Q53" s="2"/>
      <c r="R53" s="2"/>
      <c r="S53" s="2"/>
      <c r="T53" s="3"/>
    </row>
    <row r="54" spans="1:20" x14ac:dyDescent="0.25">
      <c r="A54" s="44"/>
      <c r="B54" s="44"/>
      <c r="C54" s="44"/>
      <c r="D54" s="44"/>
      <c r="E54" s="44"/>
      <c r="F54" s="44"/>
      <c r="G54" s="44"/>
      <c r="H54" s="44"/>
      <c r="I54" s="44"/>
      <c r="J54" s="44"/>
      <c r="K54" s="44"/>
      <c r="L54" s="44"/>
      <c r="M54" s="52"/>
      <c r="P54" s="2"/>
      <c r="Q54" s="2"/>
      <c r="R54" s="2"/>
      <c r="S54" s="2"/>
      <c r="T54" s="3"/>
    </row>
    <row r="55" spans="1:20" x14ac:dyDescent="0.25">
      <c r="A55" s="4"/>
      <c r="B55" s="5"/>
      <c r="C55" s="4"/>
      <c r="D55" s="41"/>
      <c r="E55" s="41"/>
      <c r="F55" s="41"/>
      <c r="G55" s="42"/>
      <c r="H55" s="42"/>
      <c r="I55" s="4"/>
      <c r="J55" s="43"/>
      <c r="K55" s="52"/>
      <c r="L55" s="52"/>
      <c r="M55" s="52"/>
      <c r="P55" s="2"/>
      <c r="Q55" s="2"/>
      <c r="R55" s="2"/>
      <c r="S55" s="2"/>
      <c r="T55" s="3"/>
    </row>
    <row r="56" spans="1:20" ht="26.25" customHeight="1" x14ac:dyDescent="0.25">
      <c r="A56" s="177" t="s">
        <v>42</v>
      </c>
      <c r="B56" s="178"/>
      <c r="C56" s="178"/>
      <c r="D56" s="178"/>
      <c r="E56" s="178"/>
      <c r="F56" s="178"/>
      <c r="G56" s="178"/>
      <c r="H56" s="178"/>
      <c r="I56" s="178"/>
      <c r="J56" s="178"/>
      <c r="K56" s="178"/>
      <c r="L56" s="178"/>
      <c r="M56" s="52"/>
    </row>
    <row r="57" spans="1:20" ht="15" customHeight="1" x14ac:dyDescent="0.25">
      <c r="A57" s="173"/>
      <c r="B57" s="173"/>
      <c r="C57" s="173"/>
      <c r="D57" s="173"/>
      <c r="E57" s="173"/>
      <c r="F57" s="173"/>
      <c r="G57" s="173"/>
      <c r="H57" s="173"/>
      <c r="I57" s="173"/>
      <c r="J57" s="173"/>
      <c r="K57" s="173"/>
      <c r="L57" s="174"/>
      <c r="M57" s="52"/>
    </row>
    <row r="58" spans="1:20" ht="15" customHeight="1" x14ac:dyDescent="0.25">
      <c r="A58" s="175"/>
      <c r="B58" s="175"/>
      <c r="C58" s="175"/>
      <c r="D58" s="175"/>
      <c r="E58" s="175"/>
      <c r="F58" s="175"/>
      <c r="G58" s="175"/>
      <c r="H58" s="175"/>
      <c r="I58" s="175"/>
      <c r="J58" s="175"/>
      <c r="K58" s="175"/>
      <c r="L58" s="176"/>
      <c r="M58" s="52"/>
    </row>
    <row r="59" spans="1:20" ht="15" customHeight="1" x14ac:dyDescent="0.25">
      <c r="A59" s="175"/>
      <c r="B59" s="175"/>
      <c r="C59" s="175"/>
      <c r="D59" s="175"/>
      <c r="E59" s="175"/>
      <c r="F59" s="175"/>
      <c r="G59" s="175"/>
      <c r="H59" s="175"/>
      <c r="I59" s="175"/>
      <c r="J59" s="175"/>
      <c r="K59" s="175"/>
      <c r="L59" s="176"/>
      <c r="M59" s="52"/>
    </row>
    <row r="60" spans="1:20" ht="15" customHeight="1" x14ac:dyDescent="0.25">
      <c r="A60" s="175"/>
      <c r="B60" s="175"/>
      <c r="C60" s="175"/>
      <c r="D60" s="175"/>
      <c r="E60" s="175"/>
      <c r="F60" s="175"/>
      <c r="G60" s="175"/>
      <c r="H60" s="175"/>
      <c r="I60" s="175"/>
      <c r="J60" s="175"/>
      <c r="K60" s="175"/>
      <c r="L60" s="176"/>
      <c r="M60" s="52"/>
    </row>
    <row r="61" spans="1:20" ht="15" customHeight="1" x14ac:dyDescent="0.25">
      <c r="A61" s="175"/>
      <c r="B61" s="175"/>
      <c r="C61" s="175"/>
      <c r="D61" s="175"/>
      <c r="E61" s="175"/>
      <c r="F61" s="175"/>
      <c r="G61" s="175"/>
      <c r="H61" s="175"/>
      <c r="I61" s="175"/>
      <c r="J61" s="175"/>
      <c r="K61" s="175"/>
      <c r="L61" s="176"/>
      <c r="M61" s="52"/>
    </row>
    <row r="62" spans="1:20" ht="15.75" x14ac:dyDescent="0.25">
      <c r="A62" s="40"/>
      <c r="B62" s="40"/>
      <c r="C62" s="40"/>
      <c r="D62" s="40"/>
      <c r="E62" s="40"/>
      <c r="F62" s="40"/>
      <c r="G62" s="40"/>
      <c r="H62" s="40"/>
      <c r="I62" s="40"/>
      <c r="J62" s="40"/>
      <c r="K62" s="40"/>
      <c r="L62" s="40"/>
      <c r="M62" s="52"/>
    </row>
    <row r="63" spans="1:20" ht="15.75" x14ac:dyDescent="0.25">
      <c r="A63" s="40"/>
      <c r="B63" s="40"/>
      <c r="C63" s="40"/>
      <c r="D63" s="40"/>
      <c r="E63" s="40"/>
      <c r="F63" s="40"/>
      <c r="G63" s="40"/>
      <c r="H63" s="40"/>
      <c r="I63" s="40"/>
      <c r="J63" s="40"/>
      <c r="K63" s="40"/>
      <c r="L63" s="40"/>
      <c r="M63" s="52"/>
    </row>
    <row r="64" spans="1:20" x14ac:dyDescent="0.25">
      <c r="A64" s="39"/>
      <c r="B64" s="39"/>
      <c r="C64" s="39"/>
      <c r="D64" s="39"/>
      <c r="E64" s="39"/>
      <c r="F64" s="39"/>
      <c r="G64" s="39"/>
      <c r="H64" s="39"/>
      <c r="I64" s="39"/>
      <c r="J64" s="39"/>
      <c r="K64" s="39"/>
      <c r="L64" s="39"/>
      <c r="M64" s="52"/>
    </row>
    <row r="65" spans="1:13" ht="36" customHeight="1" x14ac:dyDescent="0.25">
      <c r="A65" s="177" t="s">
        <v>54</v>
      </c>
      <c r="B65" s="178"/>
      <c r="C65" s="178"/>
      <c r="D65" s="178"/>
      <c r="E65" s="178"/>
      <c r="F65" s="178"/>
      <c r="G65" s="178"/>
      <c r="H65" s="178"/>
      <c r="I65" s="178"/>
      <c r="J65" s="178"/>
      <c r="K65" s="178"/>
      <c r="L65" s="178"/>
      <c r="M65" s="52"/>
    </row>
    <row r="66" spans="1:13" x14ac:dyDescent="0.25">
      <c r="A66" s="173"/>
      <c r="B66" s="173"/>
      <c r="C66" s="173"/>
      <c r="D66" s="173"/>
      <c r="E66" s="173"/>
      <c r="F66" s="173"/>
      <c r="G66" s="173"/>
      <c r="H66" s="173"/>
      <c r="I66" s="173"/>
      <c r="J66" s="173"/>
      <c r="K66" s="173"/>
      <c r="L66" s="174"/>
      <c r="M66" s="52"/>
    </row>
    <row r="67" spans="1:13" x14ac:dyDescent="0.25">
      <c r="A67" s="175"/>
      <c r="B67" s="175"/>
      <c r="C67" s="175"/>
      <c r="D67" s="175"/>
      <c r="E67" s="175"/>
      <c r="F67" s="175"/>
      <c r="G67" s="175"/>
      <c r="H67" s="175"/>
      <c r="I67" s="175"/>
      <c r="J67" s="175"/>
      <c r="K67" s="175"/>
      <c r="L67" s="176"/>
      <c r="M67" s="52"/>
    </row>
    <row r="68" spans="1:13" x14ac:dyDescent="0.25">
      <c r="A68" s="175"/>
      <c r="B68" s="175"/>
      <c r="C68" s="175"/>
      <c r="D68" s="175"/>
      <c r="E68" s="175"/>
      <c r="F68" s="175"/>
      <c r="G68" s="175"/>
      <c r="H68" s="175"/>
      <c r="I68" s="175"/>
      <c r="J68" s="175"/>
      <c r="K68" s="175"/>
      <c r="L68" s="176"/>
      <c r="M68" s="52"/>
    </row>
    <row r="69" spans="1:13" x14ac:dyDescent="0.25">
      <c r="A69" s="175"/>
      <c r="B69" s="175"/>
      <c r="C69" s="175"/>
      <c r="D69" s="175"/>
      <c r="E69" s="175"/>
      <c r="F69" s="175"/>
      <c r="G69" s="175"/>
      <c r="H69" s="175"/>
      <c r="I69" s="175"/>
      <c r="J69" s="175"/>
      <c r="K69" s="175"/>
      <c r="L69" s="176"/>
      <c r="M69" s="52"/>
    </row>
    <row r="70" spans="1:13" x14ac:dyDescent="0.25">
      <c r="A70" s="179"/>
      <c r="B70" s="179"/>
      <c r="C70" s="179"/>
      <c r="D70" s="179"/>
      <c r="E70" s="179"/>
      <c r="F70" s="179"/>
      <c r="G70" s="179"/>
      <c r="H70" s="179"/>
      <c r="I70" s="179"/>
      <c r="J70" s="179"/>
      <c r="K70" s="179"/>
      <c r="L70" s="180"/>
      <c r="M70" s="52"/>
    </row>
    <row r="71" spans="1:13" x14ac:dyDescent="0.25">
      <c r="A71" s="39"/>
      <c r="B71" s="39"/>
      <c r="C71" s="39"/>
      <c r="D71" s="39"/>
      <c r="E71" s="39"/>
      <c r="F71" s="39"/>
      <c r="G71" s="39"/>
      <c r="H71" s="39"/>
      <c r="I71" s="39"/>
      <c r="J71" s="39"/>
      <c r="K71" s="39"/>
      <c r="L71" s="39"/>
      <c r="M71" s="52"/>
    </row>
    <row r="72" spans="1:13" x14ac:dyDescent="0.25">
      <c r="A72" s="10"/>
      <c r="B72" s="10"/>
      <c r="C72" s="10"/>
      <c r="D72" s="10"/>
      <c r="E72" s="10"/>
      <c r="F72" s="10"/>
      <c r="G72" s="10"/>
      <c r="H72" s="10"/>
      <c r="I72" s="10"/>
      <c r="J72" s="10"/>
      <c r="K72" s="52"/>
      <c r="L72" s="52"/>
      <c r="M72" s="52"/>
    </row>
    <row r="73" spans="1:13" ht="27.75" customHeight="1" x14ac:dyDescent="0.25">
      <c r="A73" s="177" t="s">
        <v>77</v>
      </c>
      <c r="B73" s="178"/>
      <c r="C73" s="178"/>
      <c r="D73" s="178"/>
      <c r="E73" s="178"/>
      <c r="F73" s="178"/>
      <c r="G73" s="178"/>
      <c r="H73" s="178"/>
      <c r="I73" s="178"/>
      <c r="J73" s="178"/>
      <c r="K73" s="178"/>
      <c r="L73" s="178"/>
      <c r="M73" s="52"/>
    </row>
    <row r="74" spans="1:13" x14ac:dyDescent="0.25">
      <c r="A74" s="173"/>
      <c r="B74" s="173"/>
      <c r="C74" s="173"/>
      <c r="D74" s="173"/>
      <c r="E74" s="173"/>
      <c r="F74" s="173"/>
      <c r="G74" s="173"/>
      <c r="H74" s="173"/>
      <c r="I74" s="173"/>
      <c r="J74" s="173"/>
      <c r="K74" s="173"/>
      <c r="L74" s="174"/>
      <c r="M74" s="52"/>
    </row>
    <row r="75" spans="1:13" x14ac:dyDescent="0.25">
      <c r="A75" s="175"/>
      <c r="B75" s="175"/>
      <c r="C75" s="175"/>
      <c r="D75" s="175"/>
      <c r="E75" s="175"/>
      <c r="F75" s="175"/>
      <c r="G75" s="175"/>
      <c r="H75" s="175"/>
      <c r="I75" s="175"/>
      <c r="J75" s="175"/>
      <c r="K75" s="175"/>
      <c r="L75" s="176"/>
      <c r="M75" s="52"/>
    </row>
    <row r="76" spans="1:13" x14ac:dyDescent="0.25">
      <c r="A76" s="175"/>
      <c r="B76" s="175"/>
      <c r="C76" s="175"/>
      <c r="D76" s="175"/>
      <c r="E76" s="175"/>
      <c r="F76" s="175"/>
      <c r="G76" s="175"/>
      <c r="H76" s="175"/>
      <c r="I76" s="175"/>
      <c r="J76" s="175"/>
      <c r="K76" s="175"/>
      <c r="L76" s="176"/>
      <c r="M76" s="52"/>
    </row>
    <row r="77" spans="1:13" x14ac:dyDescent="0.25">
      <c r="A77" s="175"/>
      <c r="B77" s="175"/>
      <c r="C77" s="175"/>
      <c r="D77" s="175"/>
      <c r="E77" s="175"/>
      <c r="F77" s="175"/>
      <c r="G77" s="175"/>
      <c r="H77" s="175"/>
      <c r="I77" s="175"/>
      <c r="J77" s="175"/>
      <c r="K77" s="175"/>
      <c r="L77" s="176"/>
      <c r="M77" s="52"/>
    </row>
    <row r="78" spans="1:13" x14ac:dyDescent="0.25">
      <c r="A78" s="179"/>
      <c r="B78" s="179"/>
      <c r="C78" s="179"/>
      <c r="D78" s="179"/>
      <c r="E78" s="179"/>
      <c r="F78" s="179"/>
      <c r="G78" s="179"/>
      <c r="H78" s="179"/>
      <c r="I78" s="179"/>
      <c r="J78" s="179"/>
      <c r="K78" s="179"/>
      <c r="L78" s="180"/>
      <c r="M78" s="52"/>
    </row>
    <row r="79" spans="1:13" x14ac:dyDescent="0.25">
      <c r="A79" s="10"/>
      <c r="B79" s="10"/>
      <c r="C79" s="10"/>
      <c r="D79" s="10"/>
      <c r="E79" s="10"/>
      <c r="F79" s="10"/>
      <c r="G79" s="10"/>
      <c r="H79" s="10"/>
      <c r="I79" s="10"/>
      <c r="J79" s="10"/>
      <c r="K79" s="52"/>
      <c r="L79" s="52"/>
      <c r="M79" s="52"/>
    </row>
    <row r="80" spans="1:13"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sheetData>
  <mergeCells count="20">
    <mergeCell ref="A1:M1"/>
    <mergeCell ref="A3:L3"/>
    <mergeCell ref="A4:L4"/>
    <mergeCell ref="A5:J5"/>
    <mergeCell ref="A6:A7"/>
    <mergeCell ref="B6:B7"/>
    <mergeCell ref="A44:L44"/>
    <mergeCell ref="A50:L50"/>
    <mergeCell ref="A57:L61"/>
    <mergeCell ref="A73:L73"/>
    <mergeCell ref="A74:L78"/>
    <mergeCell ref="A56:L56"/>
    <mergeCell ref="A65:L65"/>
    <mergeCell ref="A66:L70"/>
    <mergeCell ref="A45:L45"/>
    <mergeCell ref="A52:L52"/>
    <mergeCell ref="A46:L46"/>
    <mergeCell ref="A47:L47"/>
    <mergeCell ref="A48:L48"/>
    <mergeCell ref="A51:L51"/>
  </mergeCells>
  <conditionalFormatting sqref="C42:L42">
    <cfRule type="cellIs" dxfId="2" priority="3" operator="lessThan">
      <formula>0</formula>
    </cfRule>
  </conditionalFormatting>
  <conditionalFormatting sqref="C42">
    <cfRule type="cellIs" dxfId="1" priority="2" operator="lessThan">
      <formula>0</formula>
    </cfRule>
  </conditionalFormatting>
  <conditionalFormatting sqref="B42:L42">
    <cfRule type="cellIs" dxfId="0" priority="1" operator="lessThan">
      <formula>0</formula>
    </cfRule>
  </conditionalFormatting>
  <dataValidations disablePrompts="1" count="2">
    <dataValidation type="list" allowBlank="1" showInputMessage="1" showErrorMessage="1" sqref="C7">
      <formula1>$T$3:$T$5</formula1>
    </dataValidation>
    <dataValidation type="list" allowBlank="1" showInputMessage="1" showErrorMessage="1" sqref="T22">
      <formula1>#REF!</formula1>
    </dataValidation>
  </dataValidations>
  <pageMargins left="0.25" right="0.25" top="0.75" bottom="0.75" header="0.3" footer="0.3"/>
  <pageSetup paperSize="9" scale="57" fitToHeight="0" orientation="landscape" r:id="rId1"/>
  <headerFooter>
    <oddHeader>&amp;C&amp;F</oddHeader>
    <oddFooter>&amp;R&amp;10Verzija 4.0. /stranica &amp;P od &amp;N/</oddFooter>
  </headerFooter>
  <rowBreaks count="1" manualBreakCount="1">
    <brk id="4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Upute</vt:lpstr>
      <vt:lpstr>1. Opis nositelja i projekta</vt:lpstr>
      <vt:lpstr>2. Financijski tok</vt:lpstr>
      <vt:lpstr>'2. Financijski tok'!Podrucje_ispisa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mare</cp:lastModifiedBy>
  <cp:lastPrinted>2020-04-15T13:11:55Z</cp:lastPrinted>
  <dcterms:created xsi:type="dcterms:W3CDTF">2018-04-17T14:31:51Z</dcterms:created>
  <dcterms:modified xsi:type="dcterms:W3CDTF">2020-08-07T11:51:24Z</dcterms:modified>
</cp:coreProperties>
</file>